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034ca9f56dce0c20/Documentos/Covid/Excel/COVID/"/>
    </mc:Choice>
  </mc:AlternateContent>
  <xr:revisionPtr revIDLastSave="557" documentId="8_{E87768CA-6E6B-4896-9787-88FE95E1B352}" xr6:coauthVersionLast="45" xr6:coauthVersionMax="45" xr10:uidLastSave="{0810B5A0-419E-4D92-81A3-511AE553AA34}"/>
  <bookViews>
    <workbookView xWindow="-120" yWindow="-120" windowWidth="20730" windowHeight="11160" xr2:uid="{00000000-000D-0000-FFFF-FFFF00000000}"/>
  </bookViews>
  <sheets>
    <sheet name="World Infected Cumulative" sheetId="1" r:id="rId1"/>
    <sheet name="World Infected Daily" sheetId="5" r:id="rId2"/>
    <sheet name="World Deaths Cumulative" sheetId="2" r:id="rId3"/>
    <sheet name="World Deaths Daily" sheetId="6" r:id="rId4"/>
  </sheets>
  <definedNames>
    <definedName name="_xlnm._FilterDatabase" localSheetId="0" hidden="1">'World Infected Cumulative'!$A$1:$BN$1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U2" i="5" l="1"/>
  <c r="BU3" i="6"/>
  <c r="BU4" i="6"/>
  <c r="BU5" i="6"/>
  <c r="BU6" i="6"/>
  <c r="BU7" i="6"/>
  <c r="BU8" i="6"/>
  <c r="BU9" i="6"/>
  <c r="BU10" i="6"/>
  <c r="BU11" i="6"/>
  <c r="BU12" i="6"/>
  <c r="BU13" i="6"/>
  <c r="BU14" i="6"/>
  <c r="BU15" i="6"/>
  <c r="BU16" i="6"/>
  <c r="BU17" i="6"/>
  <c r="BU18" i="6"/>
  <c r="BU19" i="6"/>
  <c r="BU20" i="6"/>
  <c r="BU21" i="6"/>
  <c r="BU22" i="6"/>
  <c r="BU23" i="6"/>
  <c r="BU24" i="6"/>
  <c r="BU25" i="6"/>
  <c r="BU26" i="6"/>
  <c r="BU27" i="6"/>
  <c r="BU28" i="6"/>
  <c r="BU29" i="6"/>
  <c r="BU30" i="6"/>
  <c r="BU31" i="6"/>
  <c r="BU32" i="6"/>
  <c r="BU33" i="6"/>
  <c r="BU34" i="6"/>
  <c r="BU35" i="6"/>
  <c r="BU36" i="6"/>
  <c r="BU37" i="6"/>
  <c r="BU38" i="6"/>
  <c r="BU39" i="6"/>
  <c r="BU40" i="6"/>
  <c r="BU41" i="6"/>
  <c r="BU42" i="6"/>
  <c r="BU43" i="6"/>
  <c r="BU44" i="6"/>
  <c r="BU45" i="6"/>
  <c r="BU46" i="6"/>
  <c r="BU47" i="6"/>
  <c r="BU48" i="6"/>
  <c r="BU49" i="6"/>
  <c r="BU50" i="6"/>
  <c r="BU51" i="6"/>
  <c r="BU52" i="6"/>
  <c r="BU53" i="6"/>
  <c r="BU54" i="6"/>
  <c r="BU55" i="6"/>
  <c r="BU56" i="6"/>
  <c r="BU57" i="6"/>
  <c r="BU58" i="6"/>
  <c r="BU59" i="6"/>
  <c r="BU60" i="6"/>
  <c r="BU61" i="6"/>
  <c r="BU62" i="6"/>
  <c r="BU63" i="6"/>
  <c r="BU64" i="6"/>
  <c r="BU65" i="6"/>
  <c r="BU66" i="6"/>
  <c r="BU67" i="6"/>
  <c r="BU68" i="6"/>
  <c r="BU69" i="6"/>
  <c r="BU70" i="6"/>
  <c r="BU71" i="6"/>
  <c r="BU72" i="6"/>
  <c r="BU73" i="6"/>
  <c r="BU74" i="6"/>
  <c r="BU75" i="6"/>
  <c r="BU76" i="6"/>
  <c r="BU77" i="6"/>
  <c r="BU78" i="6"/>
  <c r="BU79" i="6"/>
  <c r="BU80" i="6"/>
  <c r="BU81" i="6"/>
  <c r="BU82" i="6"/>
  <c r="BU83" i="6"/>
  <c r="BU84" i="6"/>
  <c r="BU85" i="6"/>
  <c r="BU86" i="6"/>
  <c r="BU87" i="6"/>
  <c r="BU88" i="6"/>
  <c r="BU89" i="6"/>
  <c r="BU90" i="6"/>
  <c r="BU91" i="6"/>
  <c r="BU92" i="6"/>
  <c r="BU93" i="6"/>
  <c r="BU94" i="6"/>
  <c r="BU95" i="6"/>
  <c r="BU96" i="6"/>
  <c r="BU97" i="6"/>
  <c r="BU98" i="6"/>
  <c r="BU99" i="6"/>
  <c r="BU100" i="6"/>
  <c r="BU101" i="6"/>
  <c r="BU102" i="6"/>
  <c r="BU103" i="6"/>
  <c r="BU104" i="6"/>
  <c r="BU105" i="6"/>
  <c r="BU106" i="6"/>
  <c r="BU107" i="6"/>
  <c r="BU108" i="6"/>
  <c r="BU109" i="6"/>
  <c r="BU110" i="6"/>
  <c r="BU111" i="6"/>
  <c r="BU112" i="6"/>
  <c r="BU113" i="6"/>
  <c r="BU114" i="6"/>
  <c r="BU115" i="6"/>
  <c r="BU116" i="6"/>
  <c r="BU117" i="6"/>
  <c r="BU118" i="6"/>
  <c r="BU119" i="6"/>
  <c r="BU120" i="6"/>
  <c r="BU121" i="6"/>
  <c r="BU122" i="6"/>
  <c r="BU123" i="6"/>
  <c r="BU124" i="6"/>
  <c r="BU125" i="6"/>
  <c r="BU126" i="6"/>
  <c r="BU127" i="6"/>
  <c r="BU128" i="6"/>
  <c r="BU129" i="6"/>
  <c r="BU130" i="6"/>
  <c r="BU131" i="6"/>
  <c r="BU132" i="6"/>
  <c r="BU133" i="6"/>
  <c r="BU134" i="6"/>
  <c r="BU135" i="6"/>
  <c r="BU136" i="6"/>
  <c r="BU137" i="6"/>
  <c r="BU138" i="6"/>
  <c r="BU139" i="6"/>
  <c r="BU140" i="6"/>
  <c r="BU141" i="6"/>
  <c r="BU142" i="6"/>
  <c r="BU143" i="6"/>
  <c r="BU144" i="6"/>
  <c r="BU145" i="6"/>
  <c r="BU146" i="6"/>
  <c r="BU147" i="6"/>
  <c r="BU148" i="6"/>
  <c r="BU149" i="6"/>
  <c r="BU150" i="6"/>
  <c r="BU151" i="6"/>
  <c r="BU152" i="6"/>
  <c r="BU153" i="6"/>
  <c r="BU154" i="6"/>
  <c r="BU155" i="6"/>
  <c r="BU156" i="6"/>
  <c r="BU157" i="6"/>
  <c r="BU158" i="6"/>
  <c r="BU159" i="6"/>
  <c r="BU160" i="6"/>
  <c r="BU161" i="6"/>
  <c r="BU162" i="6"/>
  <c r="BU163" i="6"/>
  <c r="BU164" i="6"/>
  <c r="BU165" i="6"/>
  <c r="BU166" i="6"/>
  <c r="BU167" i="6"/>
  <c r="BU168" i="6"/>
  <c r="BU169" i="6"/>
  <c r="BU170" i="6"/>
  <c r="BU171" i="6"/>
  <c r="BU172" i="6"/>
  <c r="BU173" i="6"/>
  <c r="BU174" i="6"/>
  <c r="BU175" i="6"/>
  <c r="BU176" i="6"/>
  <c r="BU177" i="6"/>
  <c r="BU178" i="6"/>
  <c r="BU179" i="6"/>
  <c r="BU180" i="6"/>
  <c r="BU181" i="6"/>
  <c r="BU182" i="6"/>
  <c r="BU183" i="6"/>
  <c r="BU184" i="6"/>
  <c r="BU185" i="6"/>
  <c r="BU186" i="6"/>
  <c r="BU187" i="6"/>
  <c r="BU188" i="6"/>
  <c r="BU189" i="6"/>
  <c r="BU190" i="6"/>
  <c r="BU191" i="6"/>
  <c r="BU192" i="6"/>
  <c r="BU193" i="6"/>
  <c r="BU194" i="6"/>
  <c r="BU195" i="6"/>
  <c r="BU196" i="6"/>
  <c r="BU197" i="6"/>
  <c r="BU198" i="6"/>
  <c r="BU199" i="6"/>
  <c r="BU200" i="6"/>
  <c r="BU2" i="6"/>
  <c r="BO201" i="6"/>
  <c r="BO202" i="6" s="1"/>
  <c r="BP201" i="6"/>
  <c r="BP202" i="6" s="1"/>
  <c r="BQ201" i="6"/>
  <c r="BQ202" i="6" s="1"/>
  <c r="BR201" i="6"/>
  <c r="BR202" i="6" s="1"/>
  <c r="BS201" i="6"/>
  <c r="BS202" i="6" s="1"/>
  <c r="BT201" i="6"/>
  <c r="BT202" i="6" s="1"/>
  <c r="BO201" i="2"/>
  <c r="BO202" i="2" s="1"/>
  <c r="BP201" i="2"/>
  <c r="BP202" i="2" s="1"/>
  <c r="BQ201" i="2"/>
  <c r="BQ202" i="2" s="1"/>
  <c r="BR201" i="2"/>
  <c r="BR202" i="2" s="1"/>
  <c r="BS201" i="2"/>
  <c r="BS202" i="2" s="1"/>
  <c r="BT201" i="2"/>
  <c r="BT202" i="2" s="1"/>
  <c r="BU3" i="5"/>
  <c r="BU4" i="5"/>
  <c r="BU5" i="5"/>
  <c r="BU6" i="5"/>
  <c r="BU7" i="5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U22" i="5"/>
  <c r="BU23" i="5"/>
  <c r="BU24" i="5"/>
  <c r="BU25" i="5"/>
  <c r="BU26" i="5"/>
  <c r="BU27" i="5"/>
  <c r="BU28" i="5"/>
  <c r="BU29" i="5"/>
  <c r="BU30" i="5"/>
  <c r="BU31" i="5"/>
  <c r="BU32" i="5"/>
  <c r="BU33" i="5"/>
  <c r="BU34" i="5"/>
  <c r="BU35" i="5"/>
  <c r="BU36" i="5"/>
  <c r="BU37" i="5"/>
  <c r="BU38" i="5"/>
  <c r="BU39" i="5"/>
  <c r="BU40" i="5"/>
  <c r="BU42" i="5"/>
  <c r="BU43" i="5"/>
  <c r="BU44" i="5"/>
  <c r="BU45" i="5"/>
  <c r="BU46" i="5"/>
  <c r="BU47" i="5"/>
  <c r="BU48" i="5"/>
  <c r="BU49" i="5"/>
  <c r="BU50" i="5"/>
  <c r="BU51" i="5"/>
  <c r="BU52" i="5"/>
  <c r="BU53" i="5"/>
  <c r="BU54" i="5"/>
  <c r="BU55" i="5"/>
  <c r="BU56" i="5"/>
  <c r="BU57" i="5"/>
  <c r="BU58" i="5"/>
  <c r="BU59" i="5"/>
  <c r="BU60" i="5"/>
  <c r="BU61" i="5"/>
  <c r="BU62" i="5"/>
  <c r="BU63" i="5"/>
  <c r="BU64" i="5"/>
  <c r="BU65" i="5"/>
  <c r="BU66" i="5"/>
  <c r="BU67" i="5"/>
  <c r="BU68" i="5"/>
  <c r="BU69" i="5"/>
  <c r="BU70" i="5"/>
  <c r="BU71" i="5"/>
  <c r="BU72" i="5"/>
  <c r="BU73" i="5"/>
  <c r="BU74" i="5"/>
  <c r="BU75" i="5"/>
  <c r="BU76" i="5"/>
  <c r="BU77" i="5"/>
  <c r="BU78" i="5"/>
  <c r="BU79" i="5"/>
  <c r="BU80" i="5"/>
  <c r="BU81" i="5"/>
  <c r="BU82" i="5"/>
  <c r="BU83" i="5"/>
  <c r="BU84" i="5"/>
  <c r="BU85" i="5"/>
  <c r="BU86" i="5"/>
  <c r="BU87" i="5"/>
  <c r="BU88" i="5"/>
  <c r="BU89" i="5"/>
  <c r="BU90" i="5"/>
  <c r="BU91" i="5"/>
  <c r="BU92" i="5"/>
  <c r="BU93" i="5"/>
  <c r="BU94" i="5"/>
  <c r="BU95" i="5"/>
  <c r="BU96" i="5"/>
  <c r="BU97" i="5"/>
  <c r="BU98" i="5"/>
  <c r="BU99" i="5"/>
  <c r="BU100" i="5"/>
  <c r="BU101" i="5"/>
  <c r="BU102" i="5"/>
  <c r="BU103" i="5"/>
  <c r="BU104" i="5"/>
  <c r="BU105" i="5"/>
  <c r="BU106" i="5"/>
  <c r="BU107" i="5"/>
  <c r="BU108" i="5"/>
  <c r="BU109" i="5"/>
  <c r="BU110" i="5"/>
  <c r="BU111" i="5"/>
  <c r="BU112" i="5"/>
  <c r="BU113" i="5"/>
  <c r="BU114" i="5"/>
  <c r="BU115" i="5"/>
  <c r="BU116" i="5"/>
  <c r="BU117" i="5"/>
  <c r="BU118" i="5"/>
  <c r="BU119" i="5"/>
  <c r="BU120" i="5"/>
  <c r="BU121" i="5"/>
  <c r="BU122" i="5"/>
  <c r="BU123" i="5"/>
  <c r="BU124" i="5"/>
  <c r="BU125" i="5"/>
  <c r="BU126" i="5"/>
  <c r="BU127" i="5"/>
  <c r="BU128" i="5"/>
  <c r="BU129" i="5"/>
  <c r="BU130" i="5"/>
  <c r="BU131" i="5"/>
  <c r="BU132" i="5"/>
  <c r="BU133" i="5"/>
  <c r="BU134" i="5"/>
  <c r="BU135" i="5"/>
  <c r="BU136" i="5"/>
  <c r="BU137" i="5"/>
  <c r="BU138" i="5"/>
  <c r="BU139" i="5"/>
  <c r="BU140" i="5"/>
  <c r="BU141" i="5"/>
  <c r="BU142" i="5"/>
  <c r="BU143" i="5"/>
  <c r="BU144" i="5"/>
  <c r="BU145" i="5"/>
  <c r="BU146" i="5"/>
  <c r="BU147" i="5"/>
  <c r="BU148" i="5"/>
  <c r="BU149" i="5"/>
  <c r="BU150" i="5"/>
  <c r="BU151" i="5"/>
  <c r="BU152" i="5"/>
  <c r="BU153" i="5"/>
  <c r="BU154" i="5"/>
  <c r="BU155" i="5"/>
  <c r="BU156" i="5"/>
  <c r="BU157" i="5"/>
  <c r="BU158" i="5"/>
  <c r="BU159" i="5"/>
  <c r="BU160" i="5"/>
  <c r="BU161" i="5"/>
  <c r="BU162" i="5"/>
  <c r="BU163" i="5"/>
  <c r="BU164" i="5"/>
  <c r="BU165" i="5"/>
  <c r="BU166" i="5"/>
  <c r="BU167" i="5"/>
  <c r="BU168" i="5"/>
  <c r="BU169" i="5"/>
  <c r="BU170" i="5"/>
  <c r="BU171" i="5"/>
  <c r="BU172" i="5"/>
  <c r="BU173" i="5"/>
  <c r="BU174" i="5"/>
  <c r="BU175" i="5"/>
  <c r="BU176" i="5"/>
  <c r="BU177" i="5"/>
  <c r="BU178" i="5"/>
  <c r="BU179" i="5"/>
  <c r="BU180" i="5"/>
  <c r="BU181" i="5"/>
  <c r="BU182" i="5"/>
  <c r="BU183" i="5"/>
  <c r="BU184" i="5"/>
  <c r="BU185" i="5"/>
  <c r="BU186" i="5"/>
  <c r="BU187" i="5"/>
  <c r="BU188" i="5"/>
  <c r="BU189" i="5"/>
  <c r="BU190" i="5"/>
  <c r="BU191" i="5"/>
  <c r="BU192" i="5"/>
  <c r="BU193" i="5"/>
  <c r="BU194" i="5"/>
  <c r="BU195" i="5"/>
  <c r="BU196" i="5"/>
  <c r="BU197" i="5"/>
  <c r="BU198" i="5"/>
  <c r="BU199" i="5"/>
  <c r="BU200" i="5"/>
  <c r="BS202" i="5"/>
  <c r="BO201" i="5"/>
  <c r="BO202" i="5" s="1"/>
  <c r="BP201" i="5"/>
  <c r="BP202" i="5" s="1"/>
  <c r="BQ201" i="5"/>
  <c r="BQ202" i="5" s="1"/>
  <c r="BR201" i="5"/>
  <c r="BR202" i="5" s="1"/>
  <c r="BS201" i="5"/>
  <c r="BT201" i="5"/>
  <c r="BT202" i="5" s="1"/>
  <c r="DU191" i="5"/>
  <c r="DT191" i="5"/>
  <c r="DS191" i="5"/>
  <c r="DR191" i="5"/>
  <c r="DQ191" i="5"/>
  <c r="DP191" i="5"/>
  <c r="DO191" i="5"/>
  <c r="DN191" i="5"/>
  <c r="BO201" i="1"/>
  <c r="BO202" i="1" s="1"/>
  <c r="BP201" i="1"/>
  <c r="BP202" i="1" s="1"/>
  <c r="BQ201" i="1"/>
  <c r="BQ202" i="1" s="1"/>
  <c r="BR201" i="1"/>
  <c r="BR202" i="1" s="1"/>
  <c r="BS201" i="1"/>
  <c r="BS202" i="1" s="1"/>
  <c r="BT201" i="1"/>
  <c r="BT202" i="1" s="1"/>
  <c r="BN201" i="5" l="1"/>
  <c r="BN202" i="5" s="1"/>
  <c r="BN201" i="2"/>
  <c r="BN202" i="2" s="1"/>
  <c r="BN201" i="1"/>
  <c r="BN202" i="1" s="1"/>
  <c r="BM201" i="6"/>
  <c r="BM202" i="6" s="1"/>
  <c r="BJ201" i="6"/>
  <c r="BK201" i="6"/>
  <c r="BL201" i="6"/>
  <c r="BL202" i="6" s="1"/>
  <c r="BM201" i="2"/>
  <c r="BM202" i="2" s="1"/>
  <c r="BJ201" i="5"/>
  <c r="BJ202" i="5" s="1"/>
  <c r="BK201" i="5"/>
  <c r="BK202" i="5" s="1"/>
  <c r="BL201" i="5"/>
  <c r="BL202" i="5" s="1"/>
  <c r="BM201" i="5"/>
  <c r="BM202" i="5" s="1"/>
  <c r="BL201" i="2"/>
  <c r="BL202" i="2" s="1"/>
  <c r="BL201" i="1"/>
  <c r="BL202" i="1" s="1"/>
  <c r="BM201" i="1"/>
  <c r="BM202" i="1" s="1"/>
  <c r="BU201" i="6" l="1"/>
  <c r="BU202" i="6" s="1"/>
  <c r="BJ201" i="1"/>
  <c r="BJ202" i="6" l="1"/>
  <c r="BK202" i="6"/>
  <c r="BI201" i="6"/>
  <c r="BI202" i="6" s="1"/>
  <c r="BH201" i="6"/>
  <c r="BH202" i="6" s="1"/>
  <c r="BI201" i="5"/>
  <c r="BI202" i="5" s="1"/>
  <c r="BH201" i="5"/>
  <c r="BH202" i="5" s="1"/>
  <c r="BH201" i="2"/>
  <c r="BH202" i="2" s="1"/>
  <c r="BI201" i="2"/>
  <c r="BI202" i="2" s="1"/>
  <c r="BJ201" i="2"/>
  <c r="BJ202" i="2" s="1"/>
  <c r="BK201" i="2"/>
  <c r="BK202" i="2" s="1"/>
  <c r="BH201" i="1"/>
  <c r="BH202" i="1" s="1"/>
  <c r="BI201" i="1"/>
  <c r="BI202" i="1" s="1"/>
  <c r="BJ202" i="1"/>
  <c r="BK201" i="1"/>
  <c r="BK202" i="1" s="1"/>
  <c r="BC201" i="6" l="1"/>
  <c r="BC202" i="6" s="1"/>
  <c r="BD201" i="6"/>
  <c r="BD202" i="6" s="1"/>
  <c r="BE201" i="6"/>
  <c r="BE202" i="6" s="1"/>
  <c r="BF201" i="6"/>
  <c r="BF202" i="6" s="1"/>
  <c r="BG201" i="6"/>
  <c r="BG202" i="6" s="1"/>
  <c r="BB201" i="6"/>
  <c r="BB202" i="6" s="1"/>
  <c r="BG201" i="5"/>
  <c r="BG202" i="5" s="1"/>
  <c r="BF201" i="5"/>
  <c r="BF202" i="5" s="1"/>
  <c r="BG201" i="2"/>
  <c r="BG202" i="2" s="1"/>
  <c r="BF201" i="2"/>
  <c r="BF202" i="2" s="1"/>
  <c r="BE201" i="2"/>
  <c r="BE202" i="2" s="1"/>
  <c r="BD201" i="2"/>
  <c r="BD202" i="2" s="1"/>
  <c r="BC201" i="2"/>
  <c r="BC202" i="2" s="1"/>
  <c r="BB201" i="2"/>
  <c r="BB202" i="2" s="1"/>
  <c r="BG201" i="1"/>
  <c r="BG202" i="1" s="1"/>
  <c r="BF201" i="1"/>
  <c r="BF202" i="1" s="1"/>
  <c r="BB201" i="5" l="1"/>
  <c r="BB202" i="5" s="1"/>
  <c r="BC201" i="5"/>
  <c r="BC202" i="5" s="1"/>
  <c r="BD201" i="5"/>
  <c r="BD202" i="5" s="1"/>
  <c r="BE201" i="5"/>
  <c r="BE202" i="5" s="1"/>
  <c r="BA201" i="1"/>
  <c r="BE201" i="1"/>
  <c r="BE202" i="1" s="1"/>
  <c r="BD201" i="1"/>
  <c r="BD202" i="1" s="1"/>
  <c r="BC201" i="1"/>
  <c r="BC202" i="1" s="1"/>
  <c r="BB201" i="1"/>
  <c r="BB202" i="1" s="1"/>
  <c r="BA202" i="1" l="1"/>
  <c r="BA201" i="6"/>
  <c r="BA202" i="6" s="1"/>
  <c r="BA201" i="5"/>
  <c r="BA202" i="5" s="1"/>
  <c r="BA201" i="2"/>
  <c r="BA202" i="2" s="1"/>
  <c r="AG41" i="5"/>
  <c r="BU41" i="5" s="1"/>
  <c r="BU201" i="5" s="1"/>
  <c r="BU202" i="5" s="1"/>
  <c r="BN201" i="6" l="1"/>
  <c r="BN202" i="6" s="1"/>
  <c r="F201" i="5" l="1"/>
  <c r="F202" i="5" s="1"/>
  <c r="G201" i="5"/>
  <c r="G202" i="5" s="1"/>
  <c r="H201" i="5"/>
  <c r="H202" i="5" s="1"/>
  <c r="I201" i="5"/>
  <c r="I202" i="5" s="1"/>
  <c r="J201" i="5"/>
  <c r="J202" i="5" s="1"/>
  <c r="K201" i="5"/>
  <c r="K202" i="5" s="1"/>
  <c r="L201" i="5"/>
  <c r="L202" i="5" s="1"/>
  <c r="M201" i="5"/>
  <c r="M202" i="5" s="1"/>
  <c r="N201" i="5"/>
  <c r="N202" i="5" s="1"/>
  <c r="O201" i="5"/>
  <c r="O202" i="5" s="1"/>
  <c r="P201" i="5"/>
  <c r="P202" i="5" s="1"/>
  <c r="Q201" i="5"/>
  <c r="Q202" i="5" s="1"/>
  <c r="R201" i="5"/>
  <c r="R202" i="5" s="1"/>
  <c r="S201" i="5"/>
  <c r="S202" i="5" s="1"/>
  <c r="T201" i="5"/>
  <c r="T202" i="5" s="1"/>
  <c r="U201" i="5"/>
  <c r="U202" i="5" s="1"/>
  <c r="V201" i="5"/>
  <c r="V202" i="5" s="1"/>
  <c r="W201" i="5"/>
  <c r="W202" i="5" s="1"/>
  <c r="X201" i="5"/>
  <c r="X202" i="5" s="1"/>
  <c r="Y201" i="5"/>
  <c r="Y202" i="5" s="1"/>
  <c r="Z201" i="5"/>
  <c r="Z202" i="5" s="1"/>
  <c r="AA201" i="5"/>
  <c r="AA202" i="5" s="1"/>
  <c r="AB201" i="5"/>
  <c r="AB202" i="5" s="1"/>
  <c r="AC201" i="5"/>
  <c r="AC202" i="5" s="1"/>
  <c r="AD201" i="5"/>
  <c r="AD202" i="5" s="1"/>
  <c r="AE201" i="5"/>
  <c r="AE202" i="5" s="1"/>
  <c r="AF201" i="5"/>
  <c r="AF202" i="5" s="1"/>
  <c r="AG201" i="5"/>
  <c r="AG202" i="5" s="1"/>
  <c r="AH201" i="5"/>
  <c r="AH202" i="5" s="1"/>
  <c r="AI201" i="5"/>
  <c r="AI202" i="5" s="1"/>
  <c r="AJ201" i="5"/>
  <c r="AJ202" i="5" s="1"/>
  <c r="AK201" i="5"/>
  <c r="AK202" i="5" s="1"/>
  <c r="AL201" i="5"/>
  <c r="AL202" i="5" s="1"/>
  <c r="AM201" i="5"/>
  <c r="AM202" i="5" s="1"/>
  <c r="AN201" i="5"/>
  <c r="AN202" i="5" s="1"/>
  <c r="AO201" i="5"/>
  <c r="AO202" i="5" s="1"/>
  <c r="AP201" i="5"/>
  <c r="AP202" i="5" s="1"/>
  <c r="AQ201" i="5"/>
  <c r="AQ202" i="5" s="1"/>
  <c r="AR201" i="5"/>
  <c r="AR202" i="5" s="1"/>
  <c r="AS201" i="5"/>
  <c r="AS202" i="5" s="1"/>
  <c r="AT201" i="5"/>
  <c r="AT202" i="5" s="1"/>
  <c r="AU201" i="5"/>
  <c r="AU202" i="5" s="1"/>
  <c r="AV201" i="5"/>
  <c r="AV202" i="5" s="1"/>
  <c r="AW201" i="5"/>
  <c r="AW202" i="5" s="1"/>
  <c r="AX201" i="5"/>
  <c r="AX202" i="5" s="1"/>
  <c r="AY201" i="5"/>
  <c r="AY202" i="5" s="1"/>
  <c r="AZ201" i="5"/>
  <c r="AZ202" i="5" s="1"/>
  <c r="E201" i="5"/>
  <c r="E202" i="5" s="1"/>
  <c r="F201" i="1"/>
  <c r="F202" i="1" s="1"/>
  <c r="G201" i="1"/>
  <c r="G202" i="1" s="1"/>
  <c r="H201" i="1"/>
  <c r="H202" i="1" s="1"/>
  <c r="I201" i="1"/>
  <c r="I202" i="1" s="1"/>
  <c r="J201" i="1"/>
  <c r="J202" i="1" s="1"/>
  <c r="K201" i="1"/>
  <c r="K202" i="1" s="1"/>
  <c r="L201" i="1"/>
  <c r="L202" i="1" s="1"/>
  <c r="M201" i="1"/>
  <c r="M202" i="1" s="1"/>
  <c r="N201" i="1"/>
  <c r="N202" i="1" s="1"/>
  <c r="O201" i="1"/>
  <c r="O202" i="1" s="1"/>
  <c r="P201" i="1"/>
  <c r="P202" i="1" s="1"/>
  <c r="Q201" i="1"/>
  <c r="Q202" i="1" s="1"/>
  <c r="R201" i="1"/>
  <c r="R202" i="1" s="1"/>
  <c r="S201" i="1"/>
  <c r="S202" i="1" s="1"/>
  <c r="T201" i="1"/>
  <c r="T202" i="1" s="1"/>
  <c r="U201" i="1"/>
  <c r="U202" i="1" s="1"/>
  <c r="V201" i="1"/>
  <c r="V202" i="1" s="1"/>
  <c r="W201" i="1"/>
  <c r="W202" i="1" s="1"/>
  <c r="X201" i="1"/>
  <c r="X202" i="1" s="1"/>
  <c r="Y201" i="1"/>
  <c r="Y202" i="1" s="1"/>
  <c r="Z201" i="1"/>
  <c r="Z202" i="1" s="1"/>
  <c r="AA201" i="1"/>
  <c r="AA202" i="1" s="1"/>
  <c r="AB201" i="1"/>
  <c r="AB202" i="1" s="1"/>
  <c r="AC201" i="1"/>
  <c r="AC202" i="1" s="1"/>
  <c r="AD201" i="1"/>
  <c r="AD202" i="1" s="1"/>
  <c r="AE201" i="1"/>
  <c r="AE202" i="1" s="1"/>
  <c r="AF201" i="1"/>
  <c r="AF202" i="1" s="1"/>
  <c r="AG201" i="1"/>
  <c r="AG202" i="1" s="1"/>
  <c r="AH201" i="1"/>
  <c r="AH202" i="1" s="1"/>
  <c r="AI201" i="1"/>
  <c r="AI202" i="1" s="1"/>
  <c r="AJ201" i="1"/>
  <c r="AJ202" i="1" s="1"/>
  <c r="AK201" i="1"/>
  <c r="AK202" i="1" s="1"/>
  <c r="AL201" i="1"/>
  <c r="AL202" i="1" s="1"/>
  <c r="AM201" i="1"/>
  <c r="AM202" i="1" s="1"/>
  <c r="AN201" i="1"/>
  <c r="AN202" i="1" s="1"/>
  <c r="AO201" i="1"/>
  <c r="AO202" i="1" s="1"/>
  <c r="AP201" i="1"/>
  <c r="AP202" i="1" s="1"/>
  <c r="AQ201" i="1"/>
  <c r="AQ202" i="1" s="1"/>
  <c r="AR201" i="1"/>
  <c r="AR202" i="1" s="1"/>
  <c r="AS201" i="1"/>
  <c r="AS202" i="1" s="1"/>
  <c r="AT201" i="1"/>
  <c r="AT202" i="1" s="1"/>
  <c r="AU201" i="1"/>
  <c r="AU202" i="1" s="1"/>
  <c r="AV201" i="1"/>
  <c r="AV202" i="1" s="1"/>
  <c r="AW201" i="1"/>
  <c r="AW202" i="1" s="1"/>
  <c r="AX201" i="1"/>
  <c r="AX202" i="1" s="1"/>
  <c r="AY201" i="1"/>
  <c r="AY202" i="1" s="1"/>
  <c r="AZ201" i="1"/>
  <c r="AZ202" i="1" s="1"/>
  <c r="E201" i="1"/>
  <c r="E202" i="1" s="1"/>
  <c r="F201" i="6"/>
  <c r="F202" i="6" s="1"/>
  <c r="G201" i="6"/>
  <c r="G202" i="6" s="1"/>
  <c r="H201" i="6"/>
  <c r="H202" i="6" s="1"/>
  <c r="I201" i="6"/>
  <c r="I202" i="6" s="1"/>
  <c r="J201" i="6"/>
  <c r="J202" i="6" s="1"/>
  <c r="K201" i="6"/>
  <c r="K202" i="6" s="1"/>
  <c r="L201" i="6"/>
  <c r="L202" i="6" s="1"/>
  <c r="M201" i="6"/>
  <c r="M202" i="6" s="1"/>
  <c r="N201" i="6"/>
  <c r="N202" i="6" s="1"/>
  <c r="O201" i="6"/>
  <c r="O202" i="6" s="1"/>
  <c r="P201" i="6"/>
  <c r="P202" i="6" s="1"/>
  <c r="Q201" i="6"/>
  <c r="Q202" i="6" s="1"/>
  <c r="R201" i="6"/>
  <c r="R202" i="6" s="1"/>
  <c r="S201" i="6"/>
  <c r="S202" i="6" s="1"/>
  <c r="T201" i="6"/>
  <c r="T202" i="6" s="1"/>
  <c r="U201" i="6"/>
  <c r="U202" i="6" s="1"/>
  <c r="V201" i="6"/>
  <c r="V202" i="6" s="1"/>
  <c r="W201" i="6"/>
  <c r="W202" i="6" s="1"/>
  <c r="X201" i="6"/>
  <c r="X202" i="6" s="1"/>
  <c r="Y201" i="6"/>
  <c r="Y202" i="6" s="1"/>
  <c r="Z201" i="6"/>
  <c r="Z202" i="6" s="1"/>
  <c r="AA201" i="6"/>
  <c r="AA202" i="6" s="1"/>
  <c r="AB201" i="6"/>
  <c r="AB202" i="6" s="1"/>
  <c r="AC201" i="6"/>
  <c r="AC202" i="6" s="1"/>
  <c r="AD201" i="6"/>
  <c r="AD202" i="6" s="1"/>
  <c r="AE201" i="6"/>
  <c r="AE202" i="6" s="1"/>
  <c r="AF201" i="6"/>
  <c r="AF202" i="6" s="1"/>
  <c r="AG201" i="6"/>
  <c r="AG202" i="6" s="1"/>
  <c r="AH201" i="6"/>
  <c r="AH202" i="6" s="1"/>
  <c r="AI201" i="6"/>
  <c r="AI202" i="6" s="1"/>
  <c r="AJ201" i="6"/>
  <c r="AJ202" i="6" s="1"/>
  <c r="AK201" i="6"/>
  <c r="AK202" i="6" s="1"/>
  <c r="AL201" i="6"/>
  <c r="AL202" i="6" s="1"/>
  <c r="AM201" i="6"/>
  <c r="AM202" i="6" s="1"/>
  <c r="AN201" i="6"/>
  <c r="AN202" i="6" s="1"/>
  <c r="AO201" i="6"/>
  <c r="AO202" i="6" s="1"/>
  <c r="AP201" i="6"/>
  <c r="AP202" i="6" s="1"/>
  <c r="AQ201" i="6"/>
  <c r="AQ202" i="6" s="1"/>
  <c r="AR201" i="6"/>
  <c r="AR202" i="6" s="1"/>
  <c r="AS201" i="6"/>
  <c r="AS202" i="6" s="1"/>
  <c r="AT201" i="6"/>
  <c r="AT202" i="6" s="1"/>
  <c r="AU201" i="6"/>
  <c r="AU202" i="6" s="1"/>
  <c r="AV201" i="6"/>
  <c r="AV202" i="6" s="1"/>
  <c r="AW201" i="6"/>
  <c r="AW202" i="6" s="1"/>
  <c r="AX201" i="6"/>
  <c r="AX202" i="6" s="1"/>
  <c r="AY201" i="6"/>
  <c r="AY202" i="6" s="1"/>
  <c r="AZ201" i="6"/>
  <c r="AZ202" i="6" s="1"/>
  <c r="E201" i="6"/>
  <c r="E202" i="6" s="1"/>
  <c r="AK201" i="2"/>
  <c r="AK202" i="2" s="1"/>
  <c r="AJ201" i="2"/>
  <c r="AJ202" i="2" s="1"/>
  <c r="AI201" i="2"/>
  <c r="AI202" i="2" s="1"/>
  <c r="F201" i="2"/>
  <c r="F202" i="2" s="1"/>
  <c r="G201" i="2"/>
  <c r="G202" i="2" s="1"/>
  <c r="H201" i="2"/>
  <c r="H202" i="2" s="1"/>
  <c r="I201" i="2"/>
  <c r="I202" i="2" s="1"/>
  <c r="J201" i="2"/>
  <c r="J202" i="2" s="1"/>
  <c r="K201" i="2"/>
  <c r="K202" i="2" s="1"/>
  <c r="L201" i="2"/>
  <c r="L202" i="2" s="1"/>
  <c r="M201" i="2"/>
  <c r="M202" i="2" s="1"/>
  <c r="N201" i="2"/>
  <c r="N202" i="2" s="1"/>
  <c r="O201" i="2"/>
  <c r="O202" i="2" s="1"/>
  <c r="P201" i="2"/>
  <c r="P202" i="2" s="1"/>
  <c r="E201" i="2"/>
  <c r="E202" i="2" s="1"/>
  <c r="R201" i="2"/>
  <c r="R202" i="2" s="1"/>
  <c r="S201" i="2"/>
  <c r="S202" i="2" s="1"/>
  <c r="T201" i="2"/>
  <c r="T202" i="2" s="1"/>
  <c r="U201" i="2"/>
  <c r="U202" i="2" s="1"/>
  <c r="V201" i="2"/>
  <c r="V202" i="2" s="1"/>
  <c r="W201" i="2"/>
  <c r="W202" i="2" s="1"/>
  <c r="X201" i="2"/>
  <c r="X202" i="2" s="1"/>
  <c r="Y201" i="2"/>
  <c r="Y202" i="2" s="1"/>
  <c r="Z201" i="2"/>
  <c r="Z202" i="2" s="1"/>
  <c r="AA201" i="2"/>
  <c r="AA202" i="2" s="1"/>
  <c r="AB201" i="2"/>
  <c r="AB202" i="2" s="1"/>
  <c r="AC201" i="2"/>
  <c r="AC202" i="2" s="1"/>
  <c r="AD201" i="2"/>
  <c r="AD202" i="2" s="1"/>
  <c r="AE201" i="2"/>
  <c r="AE202" i="2" s="1"/>
  <c r="AF201" i="2"/>
  <c r="AF202" i="2" s="1"/>
  <c r="AG201" i="2"/>
  <c r="AG202" i="2" s="1"/>
  <c r="AH201" i="2"/>
  <c r="AH202" i="2" s="1"/>
  <c r="AL201" i="2"/>
  <c r="AL202" i="2" s="1"/>
  <c r="AM201" i="2"/>
  <c r="AM202" i="2" s="1"/>
  <c r="AN201" i="2"/>
  <c r="AN202" i="2" s="1"/>
  <c r="AO201" i="2"/>
  <c r="AO202" i="2" s="1"/>
  <c r="AP201" i="2"/>
  <c r="AP202" i="2" s="1"/>
  <c r="AQ201" i="2"/>
  <c r="AQ202" i="2" s="1"/>
  <c r="AR201" i="2"/>
  <c r="AR202" i="2" s="1"/>
  <c r="AS201" i="2"/>
  <c r="AS202" i="2" s="1"/>
  <c r="Q201" i="2"/>
  <c r="Q202" i="2" s="1"/>
  <c r="AU201" i="2"/>
  <c r="AU202" i="2" s="1"/>
  <c r="AV201" i="2"/>
  <c r="AV202" i="2" s="1"/>
  <c r="AW201" i="2"/>
  <c r="AW202" i="2" s="1"/>
  <c r="AX201" i="2"/>
  <c r="AX202" i="2" s="1"/>
  <c r="AY201" i="2"/>
  <c r="AY202" i="2" s="1"/>
  <c r="AZ201" i="2"/>
  <c r="AZ202" i="2" s="1"/>
  <c r="AT201" i="2"/>
  <c r="AT202" i="2" s="1"/>
</calcChain>
</file>

<file path=xl/sharedStrings.xml><?xml version="1.0" encoding="utf-8"?>
<sst xmlns="http://schemas.openxmlformats.org/spreadsheetml/2006/main" count="1905" uniqueCount="233">
  <si>
    <t>Afghanistan</t>
  </si>
  <si>
    <t>Low Income</t>
  </si>
  <si>
    <t>Southern Asia</t>
  </si>
  <si>
    <t>Albania [ALB]</t>
  </si>
  <si>
    <t>Upper Middle Income</t>
  </si>
  <si>
    <t>Southern Europe</t>
  </si>
  <si>
    <t>Algeria [DZA]</t>
  </si>
  <si>
    <t>Northern Africa</t>
  </si>
  <si>
    <t>Angola [AGO]</t>
  </si>
  <si>
    <t>Lower Middle Income</t>
  </si>
  <si>
    <t>Middle Africa</t>
  </si>
  <si>
    <t>Argentina [ARG]</t>
  </si>
  <si>
    <t>South America</t>
  </si>
  <si>
    <t>Australia [AUS]</t>
  </si>
  <si>
    <t>Upper Income</t>
  </si>
  <si>
    <t>Oceania</t>
  </si>
  <si>
    <t>Austria [AUT]</t>
  </si>
  <si>
    <t>Western Europe</t>
  </si>
  <si>
    <t>Azerbaijan [AZE]</t>
  </si>
  <si>
    <t>Western Asia</t>
  </si>
  <si>
    <t>Bangladesh [BGD]</t>
  </si>
  <si>
    <t>Belarus [BLR]</t>
  </si>
  <si>
    <t>Eastern Europe</t>
  </si>
  <si>
    <t>Belgium [BEL]</t>
  </si>
  <si>
    <t>Belize [BLZ]</t>
  </si>
  <si>
    <t>Central America</t>
  </si>
  <si>
    <t>Benin [BEN]</t>
  </si>
  <si>
    <t>Western Africa</t>
  </si>
  <si>
    <t>Bolivia [BOL]</t>
  </si>
  <si>
    <t>Bosnia and Herzegovina [BIH]</t>
  </si>
  <si>
    <t>Botswana [BWA]</t>
  </si>
  <si>
    <t>Southern Africa</t>
  </si>
  <si>
    <t>Brazil [BRA]</t>
  </si>
  <si>
    <t>Bulgaria [BGR]</t>
  </si>
  <si>
    <t>Burkina Faso [BFA]</t>
  </si>
  <si>
    <t>Cabo Verde [CPV]</t>
  </si>
  <si>
    <t>Cambodia [KHM]</t>
  </si>
  <si>
    <t>South-Eastern Asia</t>
  </si>
  <si>
    <t>Cameroon [CMR]</t>
  </si>
  <si>
    <t>Canada [CAN]</t>
  </si>
  <si>
    <t>Northern America</t>
  </si>
  <si>
    <t>Central African Republic [CAF]</t>
  </si>
  <si>
    <t>Chad [TCD]</t>
  </si>
  <si>
    <t>Chile [CHL]</t>
  </si>
  <si>
    <t>China [CHN]</t>
  </si>
  <si>
    <t>Eastern Asia</t>
  </si>
  <si>
    <t>Colombia [COL]</t>
  </si>
  <si>
    <t>Congo, Dem. Rep. [COD]</t>
  </si>
  <si>
    <t>Congo, Rep. [COG]</t>
  </si>
  <si>
    <t>Costa Rica [CRI]</t>
  </si>
  <si>
    <t>Cote d'Ivoire [CIV]</t>
  </si>
  <si>
    <t>Croatia [HRV]</t>
  </si>
  <si>
    <t>Cyprus [CYP]</t>
  </si>
  <si>
    <t>Czech Republic [CZE]</t>
  </si>
  <si>
    <t>Denmark [DNK]</t>
  </si>
  <si>
    <t>Northern Europe</t>
  </si>
  <si>
    <t>Dominican Republic [DOM]</t>
  </si>
  <si>
    <t>Caribean</t>
  </si>
  <si>
    <t>Ecuador [ECU]</t>
  </si>
  <si>
    <t>Egypt, Arab Rep. [EGY]</t>
  </si>
  <si>
    <t>El Salvador [SLV]</t>
  </si>
  <si>
    <t>Estonia [EST]</t>
  </si>
  <si>
    <t>Eswatini [SWZ]</t>
  </si>
  <si>
    <t>Ethiopia [ETH]</t>
  </si>
  <si>
    <t>Eastern Africa</t>
  </si>
  <si>
    <t>Finland [FIN]</t>
  </si>
  <si>
    <t>France [FRA]</t>
  </si>
  <si>
    <t>Gabon [GAB]</t>
  </si>
  <si>
    <t>Gambia, The [GMB]</t>
  </si>
  <si>
    <t>Georgia [GEO]</t>
  </si>
  <si>
    <t>Germany [DEU]</t>
  </si>
  <si>
    <t>Ghana [GHA]</t>
  </si>
  <si>
    <t>Greece [GRC]</t>
  </si>
  <si>
    <t>Guatemala [GTM]</t>
  </si>
  <si>
    <t>Guinea [GIN]</t>
  </si>
  <si>
    <t>Guinea-Bissau [GNB]</t>
  </si>
  <si>
    <t>Guyana [GUY]</t>
  </si>
  <si>
    <t>Haiti [HTI]</t>
  </si>
  <si>
    <t>Honduras [HND]</t>
  </si>
  <si>
    <t>Hungary [HUN]</t>
  </si>
  <si>
    <t>Iceland [ISL]</t>
  </si>
  <si>
    <t>India [IND]</t>
  </si>
  <si>
    <t>Indonesia [IDN]</t>
  </si>
  <si>
    <t>Iran, Islamic Rep. [IRN]</t>
  </si>
  <si>
    <t>Iraq [IRQ]</t>
  </si>
  <si>
    <t>Ireland [IRL]</t>
  </si>
  <si>
    <t>Israel [ISR]</t>
  </si>
  <si>
    <t>Italy [ITA]</t>
  </si>
  <si>
    <t>Jamaica [JAM]</t>
  </si>
  <si>
    <t>Japan [JPN]</t>
  </si>
  <si>
    <t>Jordan [JOR]</t>
  </si>
  <si>
    <t>Kazakhstan [KAZ]</t>
  </si>
  <si>
    <t>Central Asia</t>
  </si>
  <si>
    <t>Kenya [KEN]</t>
  </si>
  <si>
    <t>Kyrgyz Republic [KGZ]</t>
  </si>
  <si>
    <t>Lao PDR [LAO]</t>
  </si>
  <si>
    <t>Latvia [LVA]</t>
  </si>
  <si>
    <t>Lesotho [LSO]</t>
  </si>
  <si>
    <t>Liberia [LBR]</t>
  </si>
  <si>
    <t>Lithuania [LTU]</t>
  </si>
  <si>
    <t>Luxembourg [LUX]</t>
  </si>
  <si>
    <t>Madagascar [MDG]</t>
  </si>
  <si>
    <t>Malawi [MWI]</t>
  </si>
  <si>
    <t>Malaysia [MYS]</t>
  </si>
  <si>
    <t>Mali [MLI]</t>
  </si>
  <si>
    <t>Malta [MLT]</t>
  </si>
  <si>
    <t>Mauritius [MUS]</t>
  </si>
  <si>
    <t>Mexico [MEX]</t>
  </si>
  <si>
    <t>Mongolia [MNG]</t>
  </si>
  <si>
    <t>Montenegro [MNE]</t>
  </si>
  <si>
    <t>Morocco [MAR]</t>
  </si>
  <si>
    <t>Mozambique [MOZ]</t>
  </si>
  <si>
    <t>Myanmar [MMR]</t>
  </si>
  <si>
    <t>Nepal [NPL]</t>
  </si>
  <si>
    <t>Netherlands [NLD]</t>
  </si>
  <si>
    <t>New Zealand [NZL]</t>
  </si>
  <si>
    <t>Nicaragua [NIC]</t>
  </si>
  <si>
    <t>Niger [NER]</t>
  </si>
  <si>
    <t>Nigeria [NGA]</t>
  </si>
  <si>
    <t>North Macedonia [MKD]</t>
  </si>
  <si>
    <t>Norway [NOR]</t>
  </si>
  <si>
    <t>Oman [OMN]</t>
  </si>
  <si>
    <t>Pakistan [PAK]</t>
  </si>
  <si>
    <t>Panama [PAN]</t>
  </si>
  <si>
    <t>Paraguay [PRY]</t>
  </si>
  <si>
    <t>Peru [PER]</t>
  </si>
  <si>
    <t>Philippines [PHL]</t>
  </si>
  <si>
    <t>Poland [POL]</t>
  </si>
  <si>
    <t>Portugal [PRT]</t>
  </si>
  <si>
    <t>Romania [ROU]</t>
  </si>
  <si>
    <t>Russian Federation [RUS]</t>
  </si>
  <si>
    <t>Rwanda [RWA]</t>
  </si>
  <si>
    <t>Senegal [SEN]</t>
  </si>
  <si>
    <t>Serbia [SRB]</t>
  </si>
  <si>
    <t>Sierra Leone [SLE]</t>
  </si>
  <si>
    <t>Slovak Republic [SVK]</t>
  </si>
  <si>
    <t>Slovenia [SVN]</t>
  </si>
  <si>
    <t>South Africa [ZAF]</t>
  </si>
  <si>
    <t>Spain [ESP]</t>
  </si>
  <si>
    <t>Sri Lanka [LKA]</t>
  </si>
  <si>
    <t>Sudan [SDN]</t>
  </si>
  <si>
    <t>Suriname [SUR]</t>
  </si>
  <si>
    <t>Sweden [SWE]</t>
  </si>
  <si>
    <t>Switzerland [CHE]</t>
  </si>
  <si>
    <t>Tanzania [TZA]</t>
  </si>
  <si>
    <t>Thailand [THA]</t>
  </si>
  <si>
    <t>Timor-Leste [TLS]</t>
  </si>
  <si>
    <t>Togo [TGO]</t>
  </si>
  <si>
    <t>Tunisia [TUN]</t>
  </si>
  <si>
    <t>Turkey [TUR]</t>
  </si>
  <si>
    <t>Uganda [UGA]</t>
  </si>
  <si>
    <t>Ukraine [UKR]</t>
  </si>
  <si>
    <t>United Kingdom [GBR]</t>
  </si>
  <si>
    <t>United States [USA]</t>
  </si>
  <si>
    <t>Uruguay [URY]</t>
  </si>
  <si>
    <t>Vietnam [VNM]</t>
  </si>
  <si>
    <t>Zambia [ZMB]</t>
  </si>
  <si>
    <t>Zimbabwe [ZWE]</t>
  </si>
  <si>
    <t>Country</t>
  </si>
  <si>
    <t>Income Class</t>
  </si>
  <si>
    <t>Region</t>
  </si>
  <si>
    <t xml:space="preserve">Korea, Republic </t>
  </si>
  <si>
    <t>Total</t>
  </si>
  <si>
    <t>Singapore</t>
  </si>
  <si>
    <t>Monaco</t>
  </si>
  <si>
    <t>San Marino</t>
  </si>
  <si>
    <t>Kuwait</t>
  </si>
  <si>
    <t>Bahrain</t>
  </si>
  <si>
    <t>United Arab Emirates</t>
  </si>
  <si>
    <t>Lebanon</t>
  </si>
  <si>
    <t>Qatar</t>
  </si>
  <si>
    <t xml:space="preserve">International Conveyance </t>
  </si>
  <si>
    <t>(Cruise)</t>
  </si>
  <si>
    <t>Diamond Princess</t>
  </si>
  <si>
    <t>Armenia</t>
  </si>
  <si>
    <t>Andorra</t>
  </si>
  <si>
    <t>Saudi Arabia</t>
  </si>
  <si>
    <t>Liechtentein</t>
  </si>
  <si>
    <t>Gibraltar</t>
  </si>
  <si>
    <t>Ocuppied Palestinian Territory</t>
  </si>
  <si>
    <t>Buthan</t>
  </si>
  <si>
    <t>Vatican</t>
  </si>
  <si>
    <t>World Total</t>
  </si>
  <si>
    <t>Total without China</t>
  </si>
  <si>
    <t>TOTAL</t>
  </si>
  <si>
    <t>Total (World without China)</t>
  </si>
  <si>
    <t>Maldives</t>
  </si>
  <si>
    <t>Moldova, Rep</t>
  </si>
  <si>
    <t>Faroe islands</t>
  </si>
  <si>
    <t>Brunei</t>
  </si>
  <si>
    <t>Guernsey</t>
  </si>
  <si>
    <t>French Polynesia</t>
  </si>
  <si>
    <t>Jersey</t>
  </si>
  <si>
    <t>Cuba</t>
  </si>
  <si>
    <t>Saint Vincent and Grenadines</t>
  </si>
  <si>
    <t>Venezuela</t>
  </si>
  <si>
    <t>Antigua and Barbuda</t>
  </si>
  <si>
    <t>Trinidad and Tobago</t>
  </si>
  <si>
    <t>Cayman Islands</t>
  </si>
  <si>
    <t>Curaçao</t>
  </si>
  <si>
    <t>Namibia</t>
  </si>
  <si>
    <t>Equatorial Guinea</t>
  </si>
  <si>
    <t>Mauritania</t>
  </si>
  <si>
    <t>Seychelles</t>
  </si>
  <si>
    <t>Uzbekistan</t>
  </si>
  <si>
    <t>United States Virgin Islands</t>
  </si>
  <si>
    <t>Aruba</t>
  </si>
  <si>
    <t>Bahamas</t>
  </si>
  <si>
    <t>Somalia</t>
  </si>
  <si>
    <t>Guam</t>
  </si>
  <si>
    <t>Saint Lucia</t>
  </si>
  <si>
    <t>Barbados</t>
  </si>
  <si>
    <t>Bermuda</t>
  </si>
  <si>
    <t>Bhutan</t>
  </si>
  <si>
    <t>Djibouti</t>
  </si>
  <si>
    <t>Fiji</t>
  </si>
  <si>
    <t>Greenland</t>
  </si>
  <si>
    <t>Montserrat</t>
  </si>
  <si>
    <t>New Caledonia</t>
  </si>
  <si>
    <t xml:space="preserve">Isle of Man </t>
  </si>
  <si>
    <t xml:space="preserve">Papua New Guinea </t>
  </si>
  <si>
    <t>Sint Maarten</t>
  </si>
  <si>
    <t>Anguilla</t>
  </si>
  <si>
    <t>British_Virgin_Islands</t>
  </si>
  <si>
    <t xml:space="preserve">Dominica </t>
  </si>
  <si>
    <t xml:space="preserve">Eritrea </t>
  </si>
  <si>
    <t xml:space="preserve">Grenada </t>
  </si>
  <si>
    <r>
      <t>Kosovo</t>
    </r>
    <r>
      <rPr>
        <sz val="7"/>
        <color rgb="FF000000"/>
        <rFont val="Calibri"/>
        <family val="2"/>
        <scheme val="minor"/>
      </rPr>
      <t xml:space="preserve">[1] </t>
    </r>
  </si>
  <si>
    <t xml:space="preserve">Libya </t>
  </si>
  <si>
    <t xml:space="preserve">Saint Kitts and Nevis </t>
  </si>
  <si>
    <t xml:space="preserve">Syrian Arab Republic </t>
  </si>
  <si>
    <t>Taiwan</t>
  </si>
  <si>
    <t xml:space="preserve">Turks and Caicos Islands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</si>
</sst>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/>
    </xf>
    <xf numFmtId="0" fontId="2" fillId="0" borderId="0" xfId="0" applyFont="1"/>
    <xf numFmtId="0" fontId="2" fillId="0" borderId="0" xfId="0" applyFont="1" applyFill="1"/>
    <xf numFmtId="14" fontId="2" fillId="0" borderId="0" xfId="0" applyNumberFormat="1" applyFont="1"/>
    <xf numFmtId="0" fontId="0" fillId="2" borderId="0" xfId="0" applyFill="1"/>
    <xf numFmtId="0" fontId="0" fillId="3" borderId="0" xfId="0" applyFill="1" applyAlignment="1">
      <alignment horizontal="left" vertical="center" wrapText="1"/>
    </xf>
    <xf numFmtId="0" fontId="0" fillId="4" borderId="0" xfId="0" applyFill="1"/>
    <xf numFmtId="1" fontId="0" fillId="0" borderId="0" xfId="0" applyNumberFormat="1"/>
    <xf numFmtId="1" fontId="0" fillId="0" borderId="0" xfId="0" applyNumberFormat="1" applyFill="1"/>
    <xf numFmtId="0" fontId="3" fillId="3" borderId="0" xfId="0" applyFont="1" applyFill="1" applyAlignment="1">
      <alignment horizontal="left" vertical="center" wrapText="1"/>
    </xf>
    <xf numFmtId="14" fontId="2" fillId="0" borderId="0" xfId="0" applyNumberFormat="1" applyFont="1" applyFill="1"/>
    <xf numFmtId="0" fontId="0" fillId="5" borderId="0" xfId="0" applyFill="1"/>
    <xf numFmtId="0" fontId="0" fillId="5" borderId="0" xfId="0" applyFill="1" applyAlignment="1">
      <alignment horizontal="left" vertical="center" wrapText="1"/>
    </xf>
    <xf numFmtId="0" fontId="0" fillId="3" borderId="0" xfId="0" applyFill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04"/>
  <sheetViews>
    <sheetView tabSelected="1" zoomScale="90" zoomScaleNormal="90" workbookViewId="0">
      <pane xSplit="2" topLeftCell="BL1" activePane="topRight" state="frozen"/>
      <selection pane="topRight" activeCell="BT1" sqref="BT1:BT1048576"/>
    </sheetView>
  </sheetViews>
  <sheetFormatPr defaultRowHeight="15" x14ac:dyDescent="0.25"/>
  <cols>
    <col min="2" max="2" width="28.140625" style="2" bestFit="1" customWidth="1"/>
    <col min="3" max="3" width="20.42578125" style="2" bestFit="1" customWidth="1"/>
    <col min="4" max="4" width="17.85546875" style="2" bestFit="1" customWidth="1"/>
    <col min="5" max="45" width="11.5703125" style="2" bestFit="1" customWidth="1"/>
    <col min="46" max="49" width="11.5703125" bestFit="1" customWidth="1"/>
    <col min="50" max="52" width="11.85546875" bestFit="1" customWidth="1"/>
    <col min="53" max="66" width="11.85546875" customWidth="1"/>
    <col min="67" max="72" width="11.5703125" bestFit="1" customWidth="1"/>
  </cols>
  <sheetData>
    <row r="1" spans="1:73" s="6" customFormat="1" x14ac:dyDescent="0.25">
      <c r="B1" s="7" t="s">
        <v>158</v>
      </c>
      <c r="C1" s="7" t="s">
        <v>159</v>
      </c>
      <c r="D1" s="7" t="s">
        <v>160</v>
      </c>
      <c r="E1" s="8">
        <v>43850</v>
      </c>
      <c r="F1" s="8">
        <v>43851</v>
      </c>
      <c r="G1" s="8">
        <v>43852</v>
      </c>
      <c r="H1" s="8">
        <v>43853</v>
      </c>
      <c r="I1" s="8">
        <v>43854</v>
      </c>
      <c r="J1" s="8">
        <v>43855</v>
      </c>
      <c r="K1" s="8">
        <v>43856</v>
      </c>
      <c r="L1" s="8">
        <v>43857</v>
      </c>
      <c r="M1" s="8">
        <v>43858</v>
      </c>
      <c r="N1" s="8">
        <v>43859</v>
      </c>
      <c r="O1" s="8">
        <v>43860</v>
      </c>
      <c r="P1" s="8">
        <v>43861</v>
      </c>
      <c r="Q1" s="15">
        <v>43862</v>
      </c>
      <c r="R1" s="15">
        <v>43863</v>
      </c>
      <c r="S1" s="15">
        <v>43864</v>
      </c>
      <c r="T1" s="15">
        <v>43865</v>
      </c>
      <c r="U1" s="15">
        <v>43866</v>
      </c>
      <c r="V1" s="15">
        <v>43867</v>
      </c>
      <c r="W1" s="15">
        <v>43868</v>
      </c>
      <c r="X1" s="15">
        <v>43869</v>
      </c>
      <c r="Y1" s="15">
        <v>43870</v>
      </c>
      <c r="Z1" s="15">
        <v>43871</v>
      </c>
      <c r="AA1" s="15">
        <v>43872</v>
      </c>
      <c r="AB1" s="15">
        <v>43873</v>
      </c>
      <c r="AC1" s="15">
        <v>43874</v>
      </c>
      <c r="AD1" s="15">
        <v>43875</v>
      </c>
      <c r="AE1" s="15">
        <v>43876</v>
      </c>
      <c r="AF1" s="15">
        <v>43877</v>
      </c>
      <c r="AG1" s="15">
        <v>43878</v>
      </c>
      <c r="AH1" s="15">
        <v>43879</v>
      </c>
      <c r="AI1" s="15">
        <v>43880</v>
      </c>
      <c r="AJ1" s="15">
        <v>43881</v>
      </c>
      <c r="AK1" s="15">
        <v>43882</v>
      </c>
      <c r="AL1" s="15">
        <v>43883</v>
      </c>
      <c r="AM1" s="15">
        <v>43884</v>
      </c>
      <c r="AN1" s="15">
        <v>43885</v>
      </c>
      <c r="AO1" s="15">
        <v>43886</v>
      </c>
      <c r="AP1" s="15">
        <v>43887</v>
      </c>
      <c r="AQ1" s="15">
        <v>43888</v>
      </c>
      <c r="AR1" s="15">
        <v>43889</v>
      </c>
      <c r="AS1" s="15">
        <v>43890</v>
      </c>
      <c r="AT1" s="8">
        <v>43891</v>
      </c>
      <c r="AU1" s="8">
        <v>43892</v>
      </c>
      <c r="AV1" s="8">
        <v>43893</v>
      </c>
      <c r="AW1" s="8">
        <v>43894</v>
      </c>
      <c r="AX1" s="8">
        <v>43895</v>
      </c>
      <c r="AY1" s="8">
        <v>43896</v>
      </c>
      <c r="AZ1" s="8">
        <v>43897</v>
      </c>
      <c r="BA1" s="8">
        <v>43898</v>
      </c>
      <c r="BB1" s="8">
        <v>43899</v>
      </c>
      <c r="BC1" s="8">
        <v>43900</v>
      </c>
      <c r="BD1" s="8">
        <v>43901</v>
      </c>
      <c r="BE1" s="8">
        <v>43902</v>
      </c>
      <c r="BF1" s="8">
        <v>43903</v>
      </c>
      <c r="BG1" s="8">
        <v>43904</v>
      </c>
      <c r="BH1" s="8">
        <v>43905</v>
      </c>
      <c r="BI1" s="8">
        <v>43906</v>
      </c>
      <c r="BJ1" s="8">
        <v>43907</v>
      </c>
      <c r="BK1" s="8">
        <v>43908</v>
      </c>
      <c r="BL1" s="8">
        <v>43909</v>
      </c>
      <c r="BM1" s="8">
        <v>43910</v>
      </c>
      <c r="BN1" s="8">
        <v>43911</v>
      </c>
      <c r="BO1" s="22">
        <v>43912</v>
      </c>
      <c r="BP1" s="22">
        <v>43913</v>
      </c>
      <c r="BQ1" s="22">
        <v>43914</v>
      </c>
      <c r="BR1" s="22">
        <v>43915</v>
      </c>
      <c r="BS1" s="22">
        <v>43916</v>
      </c>
      <c r="BT1" s="22">
        <v>43917</v>
      </c>
    </row>
    <row r="2" spans="1:73" ht="18.75" customHeight="1" x14ac:dyDescent="0.25">
      <c r="A2" s="1">
        <v>1</v>
      </c>
      <c r="B2" s="3" t="s">
        <v>0</v>
      </c>
      <c r="C2" s="3" t="s">
        <v>1</v>
      </c>
      <c r="D2" s="4" t="s">
        <v>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>
        <v>1</v>
      </c>
      <c r="AP2">
        <v>1</v>
      </c>
      <c r="AQ2">
        <v>1</v>
      </c>
      <c r="AR2">
        <v>1</v>
      </c>
      <c r="AS2">
        <v>1</v>
      </c>
      <c r="AT2">
        <v>1</v>
      </c>
      <c r="AU2">
        <v>1</v>
      </c>
      <c r="AV2">
        <v>1</v>
      </c>
      <c r="AW2">
        <v>1</v>
      </c>
      <c r="AX2">
        <v>1</v>
      </c>
      <c r="AY2">
        <v>1</v>
      </c>
      <c r="AZ2">
        <v>1</v>
      </c>
      <c r="BA2">
        <v>4</v>
      </c>
      <c r="BB2">
        <v>4</v>
      </c>
      <c r="BC2">
        <v>4</v>
      </c>
      <c r="BD2">
        <v>4</v>
      </c>
      <c r="BE2">
        <v>7</v>
      </c>
      <c r="BF2">
        <v>7</v>
      </c>
      <c r="BG2">
        <v>7</v>
      </c>
      <c r="BH2">
        <v>10</v>
      </c>
      <c r="BI2">
        <v>16</v>
      </c>
      <c r="BJ2">
        <v>21</v>
      </c>
      <c r="BK2">
        <v>22</v>
      </c>
      <c r="BL2">
        <v>22</v>
      </c>
      <c r="BM2">
        <v>22</v>
      </c>
      <c r="BN2">
        <v>24</v>
      </c>
      <c r="BO2" s="19">
        <v>24</v>
      </c>
      <c r="BP2" s="19">
        <v>40</v>
      </c>
      <c r="BQ2" s="19">
        <v>42</v>
      </c>
      <c r="BR2" s="19">
        <v>74</v>
      </c>
      <c r="BS2" s="19">
        <v>80</v>
      </c>
      <c r="BT2">
        <v>80</v>
      </c>
    </row>
    <row r="3" spans="1:73" ht="18.75" customHeight="1" x14ac:dyDescent="0.25">
      <c r="A3" s="1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BB3">
        <v>2</v>
      </c>
      <c r="BC3">
        <v>2</v>
      </c>
      <c r="BD3">
        <v>10</v>
      </c>
      <c r="BE3">
        <v>10</v>
      </c>
      <c r="BF3">
        <v>23</v>
      </c>
      <c r="BG3">
        <v>33</v>
      </c>
      <c r="BH3">
        <v>38</v>
      </c>
      <c r="BI3">
        <v>42</v>
      </c>
      <c r="BJ3">
        <v>51</v>
      </c>
      <c r="BK3">
        <v>55</v>
      </c>
      <c r="BL3">
        <v>59</v>
      </c>
      <c r="BM3">
        <v>70</v>
      </c>
      <c r="BN3">
        <v>70</v>
      </c>
      <c r="BO3" s="19">
        <v>76</v>
      </c>
      <c r="BP3" s="19">
        <v>89</v>
      </c>
      <c r="BQ3" s="19">
        <v>123</v>
      </c>
      <c r="BR3" s="19">
        <v>146</v>
      </c>
      <c r="BS3" s="19">
        <v>174</v>
      </c>
      <c r="BT3">
        <v>202</v>
      </c>
    </row>
    <row r="4" spans="1:73" ht="18.75" customHeight="1" x14ac:dyDescent="0.25">
      <c r="A4" s="1">
        <v>3</v>
      </c>
      <c r="B4" s="3" t="s">
        <v>6</v>
      </c>
      <c r="C4" s="3" t="s">
        <v>4</v>
      </c>
      <c r="D4" s="3" t="s">
        <v>7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>
        <v>1</v>
      </c>
      <c r="AQ4">
        <v>1</v>
      </c>
      <c r="AR4">
        <v>1</v>
      </c>
      <c r="AS4">
        <v>1</v>
      </c>
      <c r="AT4">
        <v>1</v>
      </c>
      <c r="AU4">
        <v>1</v>
      </c>
      <c r="AV4">
        <v>5</v>
      </c>
      <c r="AW4">
        <v>5</v>
      </c>
      <c r="AX4">
        <v>12</v>
      </c>
      <c r="AY4">
        <v>12</v>
      </c>
      <c r="AZ4">
        <v>17</v>
      </c>
      <c r="BA4">
        <v>17</v>
      </c>
      <c r="BB4">
        <v>20</v>
      </c>
      <c r="BC4">
        <v>20</v>
      </c>
      <c r="BD4">
        <v>20</v>
      </c>
      <c r="BE4">
        <v>25</v>
      </c>
      <c r="BF4">
        <v>25</v>
      </c>
      <c r="BG4">
        <v>26</v>
      </c>
      <c r="BH4">
        <v>37</v>
      </c>
      <c r="BI4">
        <v>49</v>
      </c>
      <c r="BJ4">
        <v>60</v>
      </c>
      <c r="BK4">
        <v>60</v>
      </c>
      <c r="BL4">
        <v>72</v>
      </c>
      <c r="BM4">
        <v>82</v>
      </c>
      <c r="BN4">
        <v>94</v>
      </c>
      <c r="BO4" s="19">
        <v>94</v>
      </c>
      <c r="BP4" s="19">
        <v>201</v>
      </c>
      <c r="BQ4" s="19">
        <v>231</v>
      </c>
      <c r="BR4" s="19">
        <v>264</v>
      </c>
      <c r="BS4" s="19">
        <v>264</v>
      </c>
      <c r="BT4">
        <v>305</v>
      </c>
    </row>
    <row r="5" spans="1:73" s="2" customFormat="1" ht="18.75" customHeight="1" x14ac:dyDescent="0.25">
      <c r="A5" s="1">
        <v>4</v>
      </c>
      <c r="B5" s="10" t="s">
        <v>175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V5" s="2">
        <v>1</v>
      </c>
      <c r="AW5" s="2">
        <v>1</v>
      </c>
      <c r="AX5" s="2">
        <v>1</v>
      </c>
      <c r="AY5" s="2">
        <v>1</v>
      </c>
      <c r="AZ5" s="2">
        <v>1</v>
      </c>
      <c r="BA5" s="2">
        <v>1</v>
      </c>
      <c r="BB5" s="2">
        <v>1</v>
      </c>
      <c r="BC5" s="2">
        <v>1</v>
      </c>
      <c r="BD5" s="2">
        <v>1</v>
      </c>
      <c r="BE5" s="2">
        <v>1</v>
      </c>
      <c r="BF5" s="2">
        <v>1</v>
      </c>
      <c r="BG5" s="2">
        <v>2</v>
      </c>
      <c r="BH5" s="2">
        <v>2</v>
      </c>
      <c r="BI5" s="2">
        <v>2</v>
      </c>
      <c r="BJ5" s="2">
        <v>14</v>
      </c>
      <c r="BK5" s="2">
        <v>16</v>
      </c>
      <c r="BL5" s="2">
        <v>39</v>
      </c>
      <c r="BM5" s="2">
        <v>75</v>
      </c>
      <c r="BN5" s="2">
        <v>75</v>
      </c>
      <c r="BO5" s="19">
        <v>88</v>
      </c>
      <c r="BP5" s="19">
        <v>113</v>
      </c>
      <c r="BQ5" s="19">
        <v>164</v>
      </c>
      <c r="BR5" s="19">
        <v>188</v>
      </c>
      <c r="BS5" s="19">
        <v>213</v>
      </c>
      <c r="BT5">
        <v>249</v>
      </c>
    </row>
    <row r="6" spans="1:73" s="2" customFormat="1" ht="18.75" customHeight="1" x14ac:dyDescent="0.25">
      <c r="A6" s="1">
        <v>5</v>
      </c>
      <c r="B6" s="3" t="s">
        <v>8</v>
      </c>
      <c r="C6" s="3" t="s">
        <v>9</v>
      </c>
      <c r="D6" s="3" t="s">
        <v>10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BO6" s="19">
        <v>0</v>
      </c>
      <c r="BP6" s="19">
        <v>2</v>
      </c>
      <c r="BQ6" s="19">
        <v>2</v>
      </c>
      <c r="BR6" s="19">
        <v>2</v>
      </c>
      <c r="BS6" s="23">
        <v>2</v>
      </c>
      <c r="BT6">
        <v>3</v>
      </c>
    </row>
    <row r="7" spans="1:73" s="2" customFormat="1" ht="18.75" customHeight="1" x14ac:dyDescent="0.25">
      <c r="A7" s="1">
        <v>6</v>
      </c>
      <c r="B7" s="18" t="s">
        <v>222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BO7" s="19"/>
      <c r="BP7" s="19"/>
      <c r="BQ7" s="19"/>
      <c r="BR7" s="19"/>
      <c r="BS7" s="23"/>
      <c r="BT7">
        <v>2</v>
      </c>
    </row>
    <row r="8" spans="1:73" s="2" customFormat="1" ht="18.75" customHeight="1" x14ac:dyDescent="0.25">
      <c r="A8" s="1">
        <v>7</v>
      </c>
      <c r="B8" s="3" t="s">
        <v>196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BG8" s="2">
        <v>1</v>
      </c>
      <c r="BH8" s="2">
        <v>1</v>
      </c>
      <c r="BI8" s="2">
        <v>1</v>
      </c>
      <c r="BJ8" s="2">
        <v>1</v>
      </c>
      <c r="BK8" s="2">
        <v>1</v>
      </c>
      <c r="BL8" s="2">
        <v>1</v>
      </c>
      <c r="BM8" s="2">
        <v>1</v>
      </c>
      <c r="BN8" s="2">
        <v>1</v>
      </c>
      <c r="BO8" s="19">
        <v>1</v>
      </c>
      <c r="BP8" s="19">
        <v>1</v>
      </c>
      <c r="BQ8" s="19">
        <v>1</v>
      </c>
      <c r="BR8" s="19">
        <v>3</v>
      </c>
      <c r="BS8" s="23">
        <v>3</v>
      </c>
      <c r="BT8">
        <v>7</v>
      </c>
    </row>
    <row r="9" spans="1:73" s="2" customFormat="1" ht="18.75" customHeight="1" x14ac:dyDescent="0.25">
      <c r="A9" s="1">
        <v>8</v>
      </c>
      <c r="B9" s="3" t="s">
        <v>11</v>
      </c>
      <c r="C9" s="3" t="s">
        <v>4</v>
      </c>
      <c r="D9" s="3" t="s">
        <v>12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W9" s="2">
        <v>1</v>
      </c>
      <c r="AX9" s="2">
        <v>1</v>
      </c>
      <c r="AY9" s="2">
        <v>1</v>
      </c>
      <c r="AZ9" s="2">
        <v>2</v>
      </c>
      <c r="BA9" s="2">
        <v>9</v>
      </c>
      <c r="BB9" s="2">
        <v>12</v>
      </c>
      <c r="BC9" s="2">
        <v>12</v>
      </c>
      <c r="BD9" s="2">
        <v>17</v>
      </c>
      <c r="BE9" s="2">
        <v>19</v>
      </c>
      <c r="BF9" s="2">
        <v>31</v>
      </c>
      <c r="BG9" s="2">
        <v>34</v>
      </c>
      <c r="BH9" s="2">
        <v>45</v>
      </c>
      <c r="BI9" s="2">
        <v>56</v>
      </c>
      <c r="BJ9" s="2">
        <v>65</v>
      </c>
      <c r="BK9" s="2">
        <v>65</v>
      </c>
      <c r="BL9" s="2">
        <v>79</v>
      </c>
      <c r="BM9" s="2">
        <v>97</v>
      </c>
      <c r="BN9" s="2">
        <v>128</v>
      </c>
      <c r="BO9" s="19">
        <v>158</v>
      </c>
      <c r="BP9" s="19">
        <v>225</v>
      </c>
      <c r="BQ9" s="19">
        <v>266</v>
      </c>
      <c r="BR9" s="19">
        <v>301</v>
      </c>
      <c r="BS9" s="19">
        <v>387</v>
      </c>
      <c r="BT9">
        <v>474</v>
      </c>
    </row>
    <row r="10" spans="1:73" s="2" customFormat="1" ht="18.75" customHeight="1" x14ac:dyDescent="0.25">
      <c r="A10" s="1">
        <v>9</v>
      </c>
      <c r="B10" s="14" t="s">
        <v>174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U10" s="2">
        <v>1</v>
      </c>
      <c r="AV10" s="2">
        <v>1</v>
      </c>
      <c r="AW10" s="2">
        <v>1</v>
      </c>
      <c r="AX10" s="2">
        <v>1</v>
      </c>
      <c r="AY10" s="2">
        <v>1</v>
      </c>
      <c r="AZ10" s="2">
        <v>1</v>
      </c>
      <c r="BA10" s="2">
        <v>1</v>
      </c>
      <c r="BB10" s="2">
        <v>1</v>
      </c>
      <c r="BC10" s="2">
        <v>1</v>
      </c>
      <c r="BD10" s="2">
        <v>1</v>
      </c>
      <c r="BE10" s="2">
        <v>1</v>
      </c>
      <c r="BF10" s="2">
        <v>1</v>
      </c>
      <c r="BG10" s="2">
        <v>8</v>
      </c>
      <c r="BH10" s="2">
        <v>8</v>
      </c>
      <c r="BI10" s="2">
        <v>26</v>
      </c>
      <c r="BJ10" s="2">
        <v>52</v>
      </c>
      <c r="BK10" s="2">
        <v>52</v>
      </c>
      <c r="BL10" s="2">
        <v>84</v>
      </c>
      <c r="BM10" s="2">
        <v>122</v>
      </c>
      <c r="BN10" s="2">
        <v>136</v>
      </c>
      <c r="BO10" s="19">
        <v>160</v>
      </c>
      <c r="BP10" s="19">
        <v>190</v>
      </c>
      <c r="BQ10" s="19">
        <v>235</v>
      </c>
      <c r="BR10" s="19">
        <v>265</v>
      </c>
      <c r="BS10" s="19">
        <v>290</v>
      </c>
      <c r="BT10">
        <v>329</v>
      </c>
    </row>
    <row r="11" spans="1:73" s="2" customFormat="1" ht="18.75" customHeight="1" x14ac:dyDescent="0.25">
      <c r="A11" s="1">
        <v>10</v>
      </c>
      <c r="B11" s="14" t="s">
        <v>206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BJ11" s="2">
        <v>2</v>
      </c>
      <c r="BK11" s="2">
        <v>2</v>
      </c>
      <c r="BL11" s="2">
        <v>4</v>
      </c>
      <c r="BM11" s="2">
        <v>5</v>
      </c>
      <c r="BN11" s="2">
        <v>5</v>
      </c>
      <c r="BO11" s="19">
        <v>5</v>
      </c>
      <c r="BP11" s="19">
        <v>8</v>
      </c>
      <c r="BQ11" s="19">
        <v>9</v>
      </c>
      <c r="BR11" s="19">
        <v>12</v>
      </c>
      <c r="BS11" s="23">
        <v>19</v>
      </c>
      <c r="BT11">
        <v>28</v>
      </c>
      <c r="BU11" s="21"/>
    </row>
    <row r="12" spans="1:73" ht="18.75" customHeight="1" x14ac:dyDescent="0.25">
      <c r="A12" s="1">
        <v>11</v>
      </c>
      <c r="B12" s="3" t="s">
        <v>13</v>
      </c>
      <c r="C12" s="3" t="s">
        <v>14</v>
      </c>
      <c r="D12" s="3" t="s">
        <v>15</v>
      </c>
      <c r="E12" s="3"/>
      <c r="F12" s="3"/>
      <c r="G12" s="3"/>
      <c r="H12" s="3"/>
      <c r="I12" s="3"/>
      <c r="J12">
        <v>3</v>
      </c>
      <c r="K12">
        <v>4</v>
      </c>
      <c r="L12">
        <v>4</v>
      </c>
      <c r="M12">
        <v>5</v>
      </c>
      <c r="N12">
        <v>7</v>
      </c>
      <c r="O12">
        <v>7</v>
      </c>
      <c r="P12">
        <v>9</v>
      </c>
      <c r="Q12">
        <v>12</v>
      </c>
      <c r="R12">
        <v>12</v>
      </c>
      <c r="S12">
        <v>12</v>
      </c>
      <c r="T12">
        <v>12</v>
      </c>
      <c r="U12">
        <v>13</v>
      </c>
      <c r="V12">
        <v>14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17</v>
      </c>
      <c r="AL12">
        <v>21</v>
      </c>
      <c r="AM12">
        <v>22</v>
      </c>
      <c r="AN12">
        <v>22</v>
      </c>
      <c r="AO12">
        <v>22</v>
      </c>
      <c r="AP12">
        <v>23</v>
      </c>
      <c r="AQ12">
        <v>23</v>
      </c>
      <c r="AR12">
        <v>23</v>
      </c>
      <c r="AS12">
        <v>24</v>
      </c>
      <c r="AT12">
        <v>25</v>
      </c>
      <c r="AU12">
        <v>27</v>
      </c>
      <c r="AV12">
        <v>33</v>
      </c>
      <c r="AW12">
        <v>43</v>
      </c>
      <c r="AX12" s="11">
        <v>66</v>
      </c>
      <c r="AY12" s="2">
        <v>57</v>
      </c>
      <c r="AZ12" s="2">
        <v>62</v>
      </c>
      <c r="BA12" s="2">
        <v>74</v>
      </c>
      <c r="BB12" s="2">
        <v>77</v>
      </c>
      <c r="BC12" s="2">
        <v>92</v>
      </c>
      <c r="BD12" s="2">
        <v>112</v>
      </c>
      <c r="BE12" s="2">
        <v>122</v>
      </c>
      <c r="BF12" s="2">
        <v>140</v>
      </c>
      <c r="BG12" s="2">
        <v>197</v>
      </c>
      <c r="BH12" s="2">
        <v>249</v>
      </c>
      <c r="BI12" s="2">
        <v>298</v>
      </c>
      <c r="BJ12" s="2">
        <v>375</v>
      </c>
      <c r="BK12" s="2">
        <v>414</v>
      </c>
      <c r="BL12" s="2">
        <v>510</v>
      </c>
      <c r="BM12" s="2">
        <v>709</v>
      </c>
      <c r="BN12" s="2">
        <v>873</v>
      </c>
      <c r="BO12" s="19">
        <v>1081</v>
      </c>
      <c r="BP12" s="19">
        <v>1306</v>
      </c>
      <c r="BQ12" s="19">
        <v>1709</v>
      </c>
      <c r="BR12" s="19">
        <v>2252</v>
      </c>
      <c r="BS12" s="19">
        <v>2799</v>
      </c>
      <c r="BT12">
        <v>3542</v>
      </c>
      <c r="BU12" s="21"/>
    </row>
    <row r="13" spans="1:73" ht="18.75" customHeight="1" x14ac:dyDescent="0.25">
      <c r="A13" s="1">
        <v>12</v>
      </c>
      <c r="B13" s="3" t="s">
        <v>16</v>
      </c>
      <c r="C13" s="3" t="s">
        <v>14</v>
      </c>
      <c r="D13" s="3" t="s">
        <v>17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>
        <v>2</v>
      </c>
      <c r="AQ13">
        <v>2</v>
      </c>
      <c r="AR13">
        <v>4</v>
      </c>
      <c r="AS13">
        <v>5</v>
      </c>
      <c r="AT13">
        <v>10</v>
      </c>
      <c r="AU13">
        <v>10</v>
      </c>
      <c r="AV13">
        <v>18</v>
      </c>
      <c r="AW13">
        <v>24</v>
      </c>
      <c r="AX13">
        <v>37</v>
      </c>
      <c r="AY13">
        <v>47</v>
      </c>
      <c r="AZ13" s="2">
        <v>66</v>
      </c>
      <c r="BA13" s="18">
        <v>104</v>
      </c>
      <c r="BB13" s="2">
        <v>112</v>
      </c>
      <c r="BC13" s="2">
        <v>131</v>
      </c>
      <c r="BD13" s="2">
        <v>182</v>
      </c>
      <c r="BE13" s="2">
        <v>302</v>
      </c>
      <c r="BF13" s="2">
        <v>361</v>
      </c>
      <c r="BG13" s="2">
        <v>504</v>
      </c>
      <c r="BH13" s="2">
        <v>800</v>
      </c>
      <c r="BI13" s="2">
        <v>959</v>
      </c>
      <c r="BJ13" s="2">
        <v>1132</v>
      </c>
      <c r="BK13" s="2">
        <v>1332</v>
      </c>
      <c r="BL13" s="2">
        <v>1646</v>
      </c>
      <c r="BM13" s="2">
        <v>1843</v>
      </c>
      <c r="BN13" s="2">
        <v>2649</v>
      </c>
      <c r="BO13" s="19">
        <v>3024</v>
      </c>
      <c r="BP13" s="19">
        <v>3631</v>
      </c>
      <c r="BQ13" s="19">
        <v>4486</v>
      </c>
      <c r="BR13" s="19">
        <v>5282</v>
      </c>
      <c r="BS13" s="19">
        <v>5888</v>
      </c>
      <c r="BT13">
        <v>7029</v>
      </c>
      <c r="BU13" s="21"/>
    </row>
    <row r="14" spans="1:73" ht="18.75" customHeight="1" x14ac:dyDescent="0.25">
      <c r="A14" s="1">
        <v>13</v>
      </c>
      <c r="B14" s="3" t="s">
        <v>18</v>
      </c>
      <c r="C14" s="3" t="s">
        <v>4</v>
      </c>
      <c r="D14" s="3" t="s">
        <v>19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>
        <v>3</v>
      </c>
      <c r="AU14">
        <v>3</v>
      </c>
      <c r="AV14">
        <v>3</v>
      </c>
      <c r="AW14">
        <v>3</v>
      </c>
      <c r="AX14">
        <v>3</v>
      </c>
      <c r="AY14">
        <v>3</v>
      </c>
      <c r="AZ14" s="2">
        <v>9</v>
      </c>
      <c r="BA14" s="2">
        <v>9</v>
      </c>
      <c r="BB14" s="2">
        <v>9</v>
      </c>
      <c r="BC14" s="2">
        <v>9</v>
      </c>
      <c r="BD14" s="2">
        <v>9</v>
      </c>
      <c r="BE14" s="2">
        <v>9</v>
      </c>
      <c r="BF14" s="2">
        <v>11</v>
      </c>
      <c r="BG14" s="2">
        <v>11</v>
      </c>
      <c r="BH14" s="2">
        <v>19</v>
      </c>
      <c r="BI14" s="2">
        <v>19</v>
      </c>
      <c r="BJ14" s="2">
        <v>19</v>
      </c>
      <c r="BK14" s="2">
        <v>21</v>
      </c>
      <c r="BL14" s="2">
        <v>34</v>
      </c>
      <c r="BM14" s="2">
        <v>34</v>
      </c>
      <c r="BN14" s="2">
        <v>44</v>
      </c>
      <c r="BO14" s="19">
        <v>53</v>
      </c>
      <c r="BP14" s="19">
        <v>65</v>
      </c>
      <c r="BQ14" s="19">
        <v>72</v>
      </c>
      <c r="BR14" s="19">
        <v>87</v>
      </c>
      <c r="BS14" s="19">
        <v>93</v>
      </c>
      <c r="BT14">
        <v>122</v>
      </c>
      <c r="BU14" s="21"/>
    </row>
    <row r="15" spans="1:73" ht="18.75" customHeight="1" x14ac:dyDescent="0.25">
      <c r="A15" s="1">
        <v>14</v>
      </c>
      <c r="B15" s="10" t="s">
        <v>207</v>
      </c>
      <c r="C15" s="3" t="s">
        <v>9</v>
      </c>
      <c r="D15" s="4" t="s">
        <v>2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BB15" s="2">
        <v>3</v>
      </c>
      <c r="BC15" s="2">
        <v>3</v>
      </c>
      <c r="BD15" s="2">
        <v>3</v>
      </c>
      <c r="BE15" s="2">
        <v>3</v>
      </c>
      <c r="BF15" s="2">
        <v>3</v>
      </c>
      <c r="BG15" s="2">
        <v>3</v>
      </c>
      <c r="BH15" s="2">
        <v>3</v>
      </c>
      <c r="BI15" s="2">
        <v>5</v>
      </c>
      <c r="BJ15" s="2">
        <v>8</v>
      </c>
      <c r="BK15" s="2">
        <v>8</v>
      </c>
      <c r="BL15" s="2">
        <v>10</v>
      </c>
      <c r="BM15" s="2">
        <v>17</v>
      </c>
      <c r="BN15" s="2">
        <v>17</v>
      </c>
      <c r="BO15" s="19">
        <v>24</v>
      </c>
      <c r="BP15" s="19">
        <v>27</v>
      </c>
      <c r="BQ15" s="19">
        <v>33</v>
      </c>
      <c r="BR15" s="19">
        <v>39</v>
      </c>
      <c r="BS15" s="19">
        <v>39</v>
      </c>
      <c r="BT15">
        <v>48</v>
      </c>
      <c r="BU15" s="21"/>
    </row>
    <row r="16" spans="1:73" ht="18.75" customHeight="1" x14ac:dyDescent="0.25">
      <c r="A16" s="1">
        <v>15</v>
      </c>
      <c r="B16" s="10" t="s">
        <v>167</v>
      </c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BB16" s="2"/>
      <c r="BC16" s="2"/>
      <c r="BD16" s="2"/>
      <c r="BE16" s="2"/>
      <c r="BF16" s="2"/>
      <c r="BG16" s="2"/>
      <c r="BH16" s="2"/>
      <c r="BI16" s="2"/>
      <c r="BJ16" s="2">
        <v>1</v>
      </c>
      <c r="BK16" s="2">
        <v>1</v>
      </c>
      <c r="BL16" s="2">
        <v>3</v>
      </c>
      <c r="BM16" s="2">
        <v>3</v>
      </c>
      <c r="BN16" s="2">
        <v>4</v>
      </c>
      <c r="BO16" s="19">
        <v>4</v>
      </c>
      <c r="BP16" s="19">
        <v>4</v>
      </c>
      <c r="BQ16" s="19">
        <v>4</v>
      </c>
      <c r="BR16" s="19">
        <v>4</v>
      </c>
      <c r="BS16" s="23">
        <v>5</v>
      </c>
      <c r="BT16">
        <v>9</v>
      </c>
      <c r="BU16" s="21"/>
    </row>
    <row r="17" spans="1:73" s="2" customFormat="1" ht="18.75" customHeight="1" x14ac:dyDescent="0.25">
      <c r="A17" s="1">
        <v>16</v>
      </c>
      <c r="B17" s="3" t="s">
        <v>20</v>
      </c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>
        <v>8</v>
      </c>
      <c r="AP17">
        <v>26</v>
      </c>
      <c r="AQ17">
        <v>33</v>
      </c>
      <c r="AR17">
        <v>33</v>
      </c>
      <c r="AS17">
        <v>38</v>
      </c>
      <c r="AT17" s="2">
        <v>40</v>
      </c>
      <c r="AU17" s="2">
        <v>47</v>
      </c>
      <c r="AV17" s="2">
        <v>49</v>
      </c>
      <c r="AW17" s="2">
        <v>49</v>
      </c>
      <c r="AX17" s="2">
        <v>49</v>
      </c>
      <c r="AY17" s="2">
        <v>49</v>
      </c>
      <c r="AZ17" s="2">
        <v>49</v>
      </c>
      <c r="BA17" s="2">
        <v>56</v>
      </c>
      <c r="BB17" s="2">
        <v>79</v>
      </c>
      <c r="BC17" s="2">
        <v>109</v>
      </c>
      <c r="BD17" s="2">
        <v>110</v>
      </c>
      <c r="BE17" s="2">
        <v>189</v>
      </c>
      <c r="BF17" s="2">
        <v>195</v>
      </c>
      <c r="BG17" s="2">
        <v>210</v>
      </c>
      <c r="BH17" s="2">
        <v>211</v>
      </c>
      <c r="BI17" s="2">
        <v>221</v>
      </c>
      <c r="BJ17" s="2">
        <v>229</v>
      </c>
      <c r="BK17" s="2">
        <v>237</v>
      </c>
      <c r="BL17" s="2">
        <v>256</v>
      </c>
      <c r="BM17" s="2">
        <v>269</v>
      </c>
      <c r="BN17" s="2">
        <v>285</v>
      </c>
      <c r="BO17" s="19">
        <v>306</v>
      </c>
      <c r="BP17" s="19">
        <v>337</v>
      </c>
      <c r="BQ17" s="19">
        <v>377</v>
      </c>
      <c r="BR17" s="19">
        <v>392</v>
      </c>
      <c r="BS17" s="19">
        <v>419</v>
      </c>
      <c r="BT17">
        <v>458</v>
      </c>
      <c r="BU17" s="21"/>
    </row>
    <row r="18" spans="1:73" s="2" customFormat="1" ht="18.75" customHeight="1" x14ac:dyDescent="0.25">
      <c r="A18" s="1">
        <v>17</v>
      </c>
      <c r="B18" s="10" t="s">
        <v>211</v>
      </c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BL18" s="2">
        <v>2</v>
      </c>
      <c r="BM18" s="2">
        <v>2</v>
      </c>
      <c r="BN18" s="2">
        <v>5</v>
      </c>
      <c r="BO18" s="19">
        <v>5</v>
      </c>
      <c r="BP18" s="19">
        <v>5</v>
      </c>
      <c r="BQ18" s="19">
        <v>17</v>
      </c>
      <c r="BR18" s="19">
        <v>18</v>
      </c>
      <c r="BS18" s="23">
        <v>18</v>
      </c>
      <c r="BT18">
        <v>24</v>
      </c>
      <c r="BU18" s="21"/>
    </row>
    <row r="19" spans="1:73" s="2" customFormat="1" ht="18.75" customHeight="1" x14ac:dyDescent="0.25">
      <c r="A19" s="1">
        <v>18</v>
      </c>
      <c r="B19" s="3" t="s">
        <v>21</v>
      </c>
      <c r="C19" s="3" t="s">
        <v>4</v>
      </c>
      <c r="D19" s="3" t="s">
        <v>22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>
        <v>1</v>
      </c>
      <c r="AS19">
        <v>1</v>
      </c>
      <c r="AT19" s="2">
        <v>1</v>
      </c>
      <c r="AU19" s="2">
        <v>1</v>
      </c>
      <c r="AV19" s="2">
        <v>1</v>
      </c>
      <c r="AW19" s="2">
        <v>1</v>
      </c>
      <c r="AX19" s="2">
        <v>6</v>
      </c>
      <c r="AY19" s="2">
        <v>6</v>
      </c>
      <c r="AZ19" s="2">
        <v>6</v>
      </c>
      <c r="BA19" s="2">
        <v>6</v>
      </c>
      <c r="BB19" s="2">
        <v>6</v>
      </c>
      <c r="BC19" s="2">
        <v>6</v>
      </c>
      <c r="BD19" s="2">
        <v>9</v>
      </c>
      <c r="BE19" s="2">
        <v>12</v>
      </c>
      <c r="BF19" s="2">
        <v>12</v>
      </c>
      <c r="BG19" s="2">
        <v>21</v>
      </c>
      <c r="BH19" s="2">
        <v>21</v>
      </c>
      <c r="BI19" s="2">
        <v>36</v>
      </c>
      <c r="BJ19" s="2">
        <v>36</v>
      </c>
      <c r="BK19" s="2">
        <v>36</v>
      </c>
      <c r="BL19" s="2">
        <v>46</v>
      </c>
      <c r="BM19" s="2">
        <v>46</v>
      </c>
      <c r="BN19" s="2">
        <v>57</v>
      </c>
      <c r="BO19" s="19">
        <v>76</v>
      </c>
      <c r="BP19" s="19">
        <v>76</v>
      </c>
      <c r="BQ19" s="19">
        <v>81</v>
      </c>
      <c r="BR19" s="19">
        <v>81</v>
      </c>
      <c r="BS19" s="19">
        <v>86</v>
      </c>
      <c r="BT19">
        <v>86</v>
      </c>
      <c r="BU19" s="21"/>
    </row>
    <row r="20" spans="1:73" s="2" customFormat="1" ht="18.75" customHeight="1" x14ac:dyDescent="0.25">
      <c r="A20" s="1">
        <v>19</v>
      </c>
      <c r="B20" s="3" t="s">
        <v>23</v>
      </c>
      <c r="C20" s="3" t="s">
        <v>14</v>
      </c>
      <c r="D20" s="3" t="s">
        <v>17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/>
      <c r="R20"/>
      <c r="S20"/>
      <c r="T20"/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1</v>
      </c>
      <c r="AH20">
        <v>1</v>
      </c>
      <c r="AI20">
        <v>1</v>
      </c>
      <c r="AJ20">
        <v>1</v>
      </c>
      <c r="AK20">
        <v>1</v>
      </c>
      <c r="AL20">
        <v>1</v>
      </c>
      <c r="AM20">
        <v>1</v>
      </c>
      <c r="AN20">
        <v>1</v>
      </c>
      <c r="AO20">
        <v>1</v>
      </c>
      <c r="AP20">
        <v>1</v>
      </c>
      <c r="AQ20">
        <v>1</v>
      </c>
      <c r="AR20">
        <v>1</v>
      </c>
      <c r="AS20">
        <v>1</v>
      </c>
      <c r="AT20" s="2">
        <v>1</v>
      </c>
      <c r="AU20" s="2">
        <v>1</v>
      </c>
      <c r="AV20" s="2">
        <v>8</v>
      </c>
      <c r="AW20" s="2">
        <v>8</v>
      </c>
      <c r="AX20" s="2">
        <v>23</v>
      </c>
      <c r="AY20" s="2">
        <v>50</v>
      </c>
      <c r="AZ20" s="2">
        <v>109</v>
      </c>
      <c r="BA20" s="2">
        <v>169</v>
      </c>
      <c r="BB20" s="2">
        <v>200</v>
      </c>
      <c r="BC20" s="2">
        <v>239</v>
      </c>
      <c r="BD20" s="2">
        <v>267</v>
      </c>
      <c r="BE20" s="2">
        <v>314</v>
      </c>
      <c r="BF20" s="2">
        <v>314</v>
      </c>
      <c r="BG20" s="2">
        <v>599</v>
      </c>
      <c r="BH20" s="2">
        <v>689</v>
      </c>
      <c r="BI20" s="2">
        <v>1085</v>
      </c>
      <c r="BJ20" s="2">
        <v>1085</v>
      </c>
      <c r="BK20" s="2">
        <v>1486</v>
      </c>
      <c r="BL20" s="2">
        <v>1486</v>
      </c>
      <c r="BM20" s="2">
        <v>1795</v>
      </c>
      <c r="BN20" s="2">
        <v>2257</v>
      </c>
      <c r="BO20" s="19">
        <v>2815</v>
      </c>
      <c r="BP20" s="19">
        <v>3401</v>
      </c>
      <c r="BQ20" s="19">
        <v>3743</v>
      </c>
      <c r="BR20" s="19">
        <v>4269</v>
      </c>
      <c r="BS20" s="19">
        <v>4937</v>
      </c>
      <c r="BT20">
        <v>6235</v>
      </c>
      <c r="BU20" s="21"/>
    </row>
    <row r="21" spans="1:73" s="2" customFormat="1" ht="18.75" customHeight="1" x14ac:dyDescent="0.25">
      <c r="A21" s="1">
        <v>20</v>
      </c>
      <c r="B21" s="3" t="s">
        <v>24</v>
      </c>
      <c r="C21" s="3" t="s">
        <v>4</v>
      </c>
      <c r="D21" s="3" t="s">
        <v>25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BO21" s="19"/>
      <c r="BP21" s="19"/>
      <c r="BQ21" s="19">
        <v>1</v>
      </c>
      <c r="BR21" s="19">
        <v>1</v>
      </c>
      <c r="BS21" s="23">
        <v>2</v>
      </c>
      <c r="BT21">
        <v>2</v>
      </c>
      <c r="BU21" s="21"/>
    </row>
    <row r="22" spans="1:73" s="2" customFormat="1" ht="18.75" customHeight="1" x14ac:dyDescent="0.25">
      <c r="A22" s="1">
        <v>21</v>
      </c>
      <c r="B22" s="3" t="s">
        <v>26</v>
      </c>
      <c r="C22" s="3" t="s">
        <v>1</v>
      </c>
      <c r="D22" s="3" t="s">
        <v>27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BJ22" s="2">
        <v>1</v>
      </c>
      <c r="BK22" s="2">
        <v>1</v>
      </c>
      <c r="BL22" s="2">
        <v>1</v>
      </c>
      <c r="BM22" s="2">
        <v>2</v>
      </c>
      <c r="BN22" s="2">
        <v>2</v>
      </c>
      <c r="BO22" s="19">
        <v>2</v>
      </c>
      <c r="BP22" s="19">
        <v>2</v>
      </c>
      <c r="BQ22">
        <v>5</v>
      </c>
      <c r="BR22" s="19">
        <v>5</v>
      </c>
      <c r="BS22" s="23">
        <v>5</v>
      </c>
      <c r="BT22">
        <v>6</v>
      </c>
      <c r="BU22" s="21"/>
    </row>
    <row r="23" spans="1:73" s="2" customFormat="1" ht="18.75" customHeight="1" x14ac:dyDescent="0.25">
      <c r="A23" s="1">
        <v>22</v>
      </c>
      <c r="B23" s="3" t="s">
        <v>212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BN23" s="2">
        <v>2</v>
      </c>
      <c r="BO23" s="19">
        <v>2</v>
      </c>
      <c r="BP23" s="19">
        <v>2</v>
      </c>
      <c r="BQ23" s="19">
        <v>6</v>
      </c>
      <c r="BR23" s="19">
        <v>6</v>
      </c>
      <c r="BS23" s="23">
        <v>7</v>
      </c>
      <c r="BT23">
        <v>16</v>
      </c>
      <c r="BU23" s="21"/>
    </row>
    <row r="24" spans="1:73" s="2" customFormat="1" ht="18.75" customHeight="1" x14ac:dyDescent="0.25">
      <c r="A24" s="1">
        <v>23</v>
      </c>
      <c r="B24" s="10" t="s">
        <v>213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Y24" s="2">
        <v>1</v>
      </c>
      <c r="AZ24" s="2">
        <v>1</v>
      </c>
      <c r="BA24" s="2">
        <v>1</v>
      </c>
      <c r="BB24" s="2">
        <v>1</v>
      </c>
      <c r="BC24" s="2">
        <v>1</v>
      </c>
      <c r="BD24" s="2">
        <v>1</v>
      </c>
      <c r="BE24" s="2">
        <v>1</v>
      </c>
      <c r="BF24" s="2">
        <v>1</v>
      </c>
      <c r="BG24" s="2">
        <v>1</v>
      </c>
      <c r="BH24" s="2">
        <v>1</v>
      </c>
      <c r="BI24" s="2">
        <v>1</v>
      </c>
      <c r="BJ24" s="2">
        <v>1</v>
      </c>
      <c r="BK24" s="2">
        <v>1</v>
      </c>
      <c r="BL24" s="2">
        <v>1</v>
      </c>
      <c r="BM24" s="2">
        <v>2</v>
      </c>
      <c r="BN24" s="2">
        <v>2</v>
      </c>
      <c r="BO24" s="19">
        <v>2</v>
      </c>
      <c r="BP24" s="19">
        <v>2</v>
      </c>
      <c r="BQ24" s="19">
        <v>2</v>
      </c>
      <c r="BR24" s="19">
        <v>2</v>
      </c>
      <c r="BS24" s="19">
        <v>2</v>
      </c>
      <c r="BT24">
        <v>2</v>
      </c>
      <c r="BU24" s="21"/>
    </row>
    <row r="25" spans="1:73" s="2" customFormat="1" ht="18.75" customHeight="1" x14ac:dyDescent="0.25">
      <c r="A25" s="1">
        <v>24</v>
      </c>
      <c r="B25" s="3" t="s">
        <v>28</v>
      </c>
      <c r="C25" s="3" t="s">
        <v>9</v>
      </c>
      <c r="D25" s="3" t="s">
        <v>12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BD25" s="2">
        <v>2</v>
      </c>
      <c r="BE25" s="2">
        <v>2</v>
      </c>
      <c r="BF25" s="2">
        <v>3</v>
      </c>
      <c r="BG25" s="2">
        <v>3</v>
      </c>
      <c r="BH25" s="2">
        <v>3</v>
      </c>
      <c r="BI25" s="2">
        <v>11</v>
      </c>
      <c r="BJ25" s="2">
        <v>11</v>
      </c>
      <c r="BK25" s="2">
        <v>11</v>
      </c>
      <c r="BL25" s="2">
        <v>12</v>
      </c>
      <c r="BM25" s="2">
        <v>15</v>
      </c>
      <c r="BN25" s="2">
        <v>16</v>
      </c>
      <c r="BO25" s="19">
        <v>19</v>
      </c>
      <c r="BP25" s="19">
        <v>24</v>
      </c>
      <c r="BQ25" s="19">
        <v>27</v>
      </c>
      <c r="BR25" s="19">
        <v>28</v>
      </c>
      <c r="BS25" s="19">
        <v>39</v>
      </c>
      <c r="BT25">
        <v>61</v>
      </c>
      <c r="BU25" s="21"/>
    </row>
    <row r="26" spans="1:73" s="2" customFormat="1" ht="18.75" customHeight="1" x14ac:dyDescent="0.25">
      <c r="A26" s="1">
        <v>25</v>
      </c>
      <c r="B26" s="3" t="s">
        <v>29</v>
      </c>
      <c r="C26" s="3" t="s">
        <v>4</v>
      </c>
      <c r="D26" s="3" t="s">
        <v>5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X26" s="2">
        <v>2</v>
      </c>
      <c r="AY26" s="2">
        <v>2</v>
      </c>
      <c r="AZ26" s="2">
        <v>2</v>
      </c>
      <c r="BA26" s="2">
        <v>2</v>
      </c>
      <c r="BB26" s="2">
        <v>2</v>
      </c>
      <c r="BC26" s="2">
        <v>2</v>
      </c>
      <c r="BD26" s="2">
        <v>4</v>
      </c>
      <c r="BE26" s="2">
        <v>4</v>
      </c>
      <c r="BF26" s="2">
        <v>4</v>
      </c>
      <c r="BG26" s="2">
        <v>11</v>
      </c>
      <c r="BH26" s="2">
        <v>18</v>
      </c>
      <c r="BI26" s="2">
        <v>18</v>
      </c>
      <c r="BJ26" s="2">
        <v>19</v>
      </c>
      <c r="BK26" s="2">
        <v>19</v>
      </c>
      <c r="BL26" s="2">
        <v>36</v>
      </c>
      <c r="BM26" s="2">
        <v>44</v>
      </c>
      <c r="BN26" s="2">
        <v>44</v>
      </c>
      <c r="BO26" s="19">
        <v>92</v>
      </c>
      <c r="BP26" s="19">
        <v>125</v>
      </c>
      <c r="BQ26" s="19">
        <v>131</v>
      </c>
      <c r="BR26" s="19">
        <v>164</v>
      </c>
      <c r="BS26" s="19">
        <v>173</v>
      </c>
      <c r="BT26">
        <v>173</v>
      </c>
      <c r="BU26" s="21"/>
    </row>
    <row r="27" spans="1:73" s="2" customFormat="1" ht="18.75" customHeight="1" x14ac:dyDescent="0.25">
      <c r="A27" s="1">
        <v>26</v>
      </c>
      <c r="B27" s="3" t="s">
        <v>30</v>
      </c>
      <c r="C27" s="3" t="s">
        <v>4</v>
      </c>
      <c r="D27" s="3" t="s">
        <v>31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BU27" s="21"/>
    </row>
    <row r="28" spans="1:73" s="2" customFormat="1" ht="18.75" customHeight="1" x14ac:dyDescent="0.25">
      <c r="A28" s="1">
        <v>27</v>
      </c>
      <c r="B28" s="3" t="s">
        <v>32</v>
      </c>
      <c r="C28" s="3" t="s">
        <v>4</v>
      </c>
      <c r="D28" s="3" t="s">
        <v>12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>
        <v>1</v>
      </c>
      <c r="AR28">
        <v>1</v>
      </c>
      <c r="AS28">
        <v>1</v>
      </c>
      <c r="AT28" s="2">
        <v>2</v>
      </c>
      <c r="AU28" s="2">
        <v>2</v>
      </c>
      <c r="AV28" s="2">
        <v>2</v>
      </c>
      <c r="AW28" s="2">
        <v>2</v>
      </c>
      <c r="AX28" s="2">
        <v>3</v>
      </c>
      <c r="AY28" s="2">
        <v>7</v>
      </c>
      <c r="AZ28" s="2">
        <v>13</v>
      </c>
      <c r="BA28" s="2">
        <v>19</v>
      </c>
      <c r="BB28" s="2">
        <v>25</v>
      </c>
      <c r="BC28" s="2">
        <v>25</v>
      </c>
      <c r="BD28" s="2">
        <v>34</v>
      </c>
      <c r="BE28" s="2">
        <v>52</v>
      </c>
      <c r="BF28" s="2">
        <v>77</v>
      </c>
      <c r="BG28" s="2">
        <v>98</v>
      </c>
      <c r="BH28" s="2">
        <v>121</v>
      </c>
      <c r="BI28" s="2">
        <v>200</v>
      </c>
      <c r="BJ28" s="2">
        <v>234</v>
      </c>
      <c r="BK28" s="2">
        <v>234</v>
      </c>
      <c r="BL28" s="2">
        <v>291</v>
      </c>
      <c r="BM28" s="2">
        <v>428</v>
      </c>
      <c r="BN28" s="2">
        <v>621</v>
      </c>
      <c r="BO28" s="19">
        <v>904</v>
      </c>
      <c r="BP28" s="19">
        <v>904</v>
      </c>
      <c r="BQ28" s="19">
        <v>1546</v>
      </c>
      <c r="BR28" s="19">
        <v>2201</v>
      </c>
      <c r="BS28" s="19">
        <v>2433</v>
      </c>
      <c r="BT28">
        <v>2915</v>
      </c>
    </row>
    <row r="29" spans="1:73" s="2" customFormat="1" ht="18.75" customHeight="1" x14ac:dyDescent="0.25">
      <c r="A29" s="1">
        <v>28</v>
      </c>
      <c r="B29" s="18" t="s">
        <v>223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BO29" s="19"/>
      <c r="BP29" s="19"/>
      <c r="BQ29" s="19"/>
      <c r="BR29" s="19"/>
      <c r="BS29" s="19"/>
      <c r="BT29">
        <v>2</v>
      </c>
    </row>
    <row r="30" spans="1:73" s="2" customFormat="1" ht="18.75" customHeight="1" x14ac:dyDescent="0.25">
      <c r="A30" s="1">
        <v>29</v>
      </c>
      <c r="B30" s="3" t="s">
        <v>189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BC30" s="2">
        <v>1</v>
      </c>
      <c r="BD30" s="2">
        <v>1</v>
      </c>
      <c r="BE30" s="2">
        <v>12</v>
      </c>
      <c r="BF30" s="2">
        <v>12</v>
      </c>
      <c r="BG30" s="2">
        <v>25</v>
      </c>
      <c r="BH30" s="2">
        <v>40</v>
      </c>
      <c r="BI30" s="2">
        <v>50</v>
      </c>
      <c r="BJ30" s="2">
        <v>50</v>
      </c>
      <c r="BK30" s="2">
        <v>54</v>
      </c>
      <c r="BL30" s="2">
        <v>56</v>
      </c>
      <c r="BM30" s="2">
        <v>73</v>
      </c>
      <c r="BN30" s="2">
        <v>78</v>
      </c>
      <c r="BO30" s="19">
        <v>83</v>
      </c>
      <c r="BP30" s="19">
        <v>88</v>
      </c>
      <c r="BQ30" s="19">
        <v>91</v>
      </c>
      <c r="BR30" s="19">
        <v>104</v>
      </c>
      <c r="BS30" s="19">
        <v>109</v>
      </c>
      <c r="BT30">
        <v>116</v>
      </c>
    </row>
    <row r="31" spans="1:73" s="2" customFormat="1" ht="18.75" customHeight="1" x14ac:dyDescent="0.25">
      <c r="A31" s="1">
        <v>30</v>
      </c>
      <c r="B31" s="3" t="s">
        <v>33</v>
      </c>
      <c r="C31" s="3" t="s">
        <v>4</v>
      </c>
      <c r="D31" s="3" t="s">
        <v>22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BA31" s="2">
        <v>2</v>
      </c>
      <c r="BB31" s="2">
        <v>4</v>
      </c>
      <c r="BC31" s="2">
        <v>4</v>
      </c>
      <c r="BD31" s="18">
        <v>10</v>
      </c>
      <c r="BE31" s="2">
        <v>7</v>
      </c>
      <c r="BF31" s="2">
        <v>7</v>
      </c>
      <c r="BG31" s="2">
        <v>7</v>
      </c>
      <c r="BH31" s="2">
        <v>43</v>
      </c>
      <c r="BI31" s="2">
        <v>51</v>
      </c>
      <c r="BJ31" s="2">
        <v>67</v>
      </c>
      <c r="BK31" s="2">
        <v>81</v>
      </c>
      <c r="BL31" s="2">
        <v>92</v>
      </c>
      <c r="BM31" s="2">
        <v>94</v>
      </c>
      <c r="BN31" s="2">
        <v>127</v>
      </c>
      <c r="BO31" s="19">
        <v>163</v>
      </c>
      <c r="BP31" s="19">
        <v>185</v>
      </c>
      <c r="BQ31" s="19">
        <v>201</v>
      </c>
      <c r="BR31" s="19">
        <v>220</v>
      </c>
      <c r="BS31" s="19">
        <v>242</v>
      </c>
      <c r="BT31">
        <v>264</v>
      </c>
    </row>
    <row r="32" spans="1:73" s="2" customFormat="1" ht="18.75" customHeight="1" x14ac:dyDescent="0.25">
      <c r="A32" s="1">
        <v>31</v>
      </c>
      <c r="B32" s="3" t="s">
        <v>34</v>
      </c>
      <c r="C32" s="3" t="s">
        <v>1</v>
      </c>
      <c r="D32" s="3" t="s">
        <v>27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BD32" s="2">
        <v>2</v>
      </c>
      <c r="BE32" s="2">
        <v>2</v>
      </c>
      <c r="BF32" s="2">
        <v>2</v>
      </c>
      <c r="BG32" s="2">
        <v>2</v>
      </c>
      <c r="BH32" s="2">
        <v>3</v>
      </c>
      <c r="BI32" s="2">
        <v>3</v>
      </c>
      <c r="BJ32" s="2">
        <v>15</v>
      </c>
      <c r="BK32" s="2">
        <v>20</v>
      </c>
      <c r="BL32" s="2">
        <v>26</v>
      </c>
      <c r="BM32" s="2">
        <v>40</v>
      </c>
      <c r="BN32" s="2">
        <v>40</v>
      </c>
      <c r="BO32" s="19">
        <v>72</v>
      </c>
      <c r="BP32" s="19">
        <v>75</v>
      </c>
      <c r="BQ32" s="19">
        <v>99</v>
      </c>
      <c r="BR32" s="19">
        <v>114</v>
      </c>
      <c r="BS32" s="19">
        <v>146</v>
      </c>
      <c r="BT32">
        <v>178</v>
      </c>
    </row>
    <row r="33" spans="1:72" s="2" customFormat="1" ht="18.75" customHeight="1" x14ac:dyDescent="0.25">
      <c r="A33" s="1">
        <v>32</v>
      </c>
      <c r="B33" s="3" t="s">
        <v>35</v>
      </c>
      <c r="C33" s="3" t="s">
        <v>9</v>
      </c>
      <c r="D33" s="3" t="s">
        <v>27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BN33" s="2">
        <v>1</v>
      </c>
      <c r="BO33" s="19">
        <v>3</v>
      </c>
      <c r="BP33" s="19">
        <v>3</v>
      </c>
      <c r="BQ33" s="19">
        <v>3</v>
      </c>
      <c r="BR33" s="19">
        <v>3</v>
      </c>
      <c r="BS33" s="23">
        <v>3</v>
      </c>
      <c r="BT33">
        <v>4</v>
      </c>
    </row>
    <row r="34" spans="1:72" s="2" customFormat="1" ht="18.75" customHeight="1" x14ac:dyDescent="0.25">
      <c r="A34" s="1">
        <v>33</v>
      </c>
      <c r="B34" s="3" t="s">
        <v>36</v>
      </c>
      <c r="C34" s="3" t="s">
        <v>9</v>
      </c>
      <c r="D34" s="3" t="s">
        <v>37</v>
      </c>
      <c r="E34" s="3"/>
      <c r="F34" s="3"/>
      <c r="G34" s="3"/>
      <c r="H34" s="3"/>
      <c r="I34" s="3"/>
      <c r="J34" s="3"/>
      <c r="K34" s="3"/>
      <c r="L34" s="3"/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1</v>
      </c>
      <c r="AN34">
        <v>1</v>
      </c>
      <c r="AO34">
        <v>1</v>
      </c>
      <c r="AP34">
        <v>1</v>
      </c>
      <c r="AQ34">
        <v>1</v>
      </c>
      <c r="AR34">
        <v>1</v>
      </c>
      <c r="AS34">
        <v>1</v>
      </c>
      <c r="AT34" s="2">
        <v>1</v>
      </c>
      <c r="AU34" s="2">
        <v>1</v>
      </c>
      <c r="AV34" s="2">
        <v>1</v>
      </c>
      <c r="AW34" s="2">
        <v>1</v>
      </c>
      <c r="AX34" s="2">
        <v>1</v>
      </c>
      <c r="AY34" s="2">
        <v>1</v>
      </c>
      <c r="AZ34" s="2">
        <v>1</v>
      </c>
      <c r="BA34" s="2">
        <v>2</v>
      </c>
      <c r="BB34" s="2">
        <v>2</v>
      </c>
      <c r="BC34" s="2">
        <v>2</v>
      </c>
      <c r="BD34" s="2">
        <v>3</v>
      </c>
      <c r="BE34" s="2">
        <v>3</v>
      </c>
      <c r="BF34" s="2">
        <v>5</v>
      </c>
      <c r="BG34" s="2">
        <v>7</v>
      </c>
      <c r="BH34" s="2">
        <v>7</v>
      </c>
      <c r="BI34" s="2">
        <v>12</v>
      </c>
      <c r="BJ34" s="2">
        <v>24</v>
      </c>
      <c r="BK34" s="2">
        <v>24</v>
      </c>
      <c r="BL34" s="2">
        <v>35</v>
      </c>
      <c r="BM34" s="2">
        <v>47</v>
      </c>
      <c r="BN34" s="2">
        <v>51</v>
      </c>
      <c r="BO34" s="19">
        <v>53</v>
      </c>
      <c r="BP34" s="19">
        <v>84</v>
      </c>
      <c r="BQ34" s="19">
        <v>87</v>
      </c>
      <c r="BR34" s="19">
        <v>91</v>
      </c>
      <c r="BS34" s="19">
        <v>96</v>
      </c>
      <c r="BT34">
        <v>98</v>
      </c>
    </row>
    <row r="35" spans="1:72" s="2" customFormat="1" ht="18.75" customHeight="1" x14ac:dyDescent="0.25">
      <c r="A35" s="1">
        <v>34</v>
      </c>
      <c r="B35" s="3" t="s">
        <v>38</v>
      </c>
      <c r="C35" s="3" t="s">
        <v>9</v>
      </c>
      <c r="D35" s="3" t="s">
        <v>10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Y35" s="2">
        <v>1</v>
      </c>
      <c r="AZ35" s="2">
        <v>2</v>
      </c>
      <c r="BA35" s="2">
        <v>2</v>
      </c>
      <c r="BB35" s="2">
        <v>2</v>
      </c>
      <c r="BC35" s="2">
        <v>2</v>
      </c>
      <c r="BD35" s="2">
        <v>2</v>
      </c>
      <c r="BE35" s="2">
        <v>2</v>
      </c>
      <c r="BF35" s="2">
        <v>2</v>
      </c>
      <c r="BG35" s="2">
        <v>2</v>
      </c>
      <c r="BH35" s="2">
        <v>3</v>
      </c>
      <c r="BI35" s="2">
        <v>3</v>
      </c>
      <c r="BJ35" s="2">
        <v>5</v>
      </c>
      <c r="BK35" s="2">
        <v>5</v>
      </c>
      <c r="BL35" s="2">
        <v>10</v>
      </c>
      <c r="BM35" s="2">
        <v>15</v>
      </c>
      <c r="BN35" s="2">
        <v>22</v>
      </c>
      <c r="BO35" s="19">
        <v>27</v>
      </c>
      <c r="BP35" s="19">
        <v>40</v>
      </c>
      <c r="BQ35" s="19">
        <v>72</v>
      </c>
      <c r="BR35" s="19">
        <v>72</v>
      </c>
      <c r="BS35" s="19">
        <v>70</v>
      </c>
      <c r="BT35">
        <v>86</v>
      </c>
    </row>
    <row r="36" spans="1:72" s="2" customFormat="1" ht="18.75" customHeight="1" x14ac:dyDescent="0.25">
      <c r="A36" s="1">
        <v>35</v>
      </c>
      <c r="B36" s="3" t="s">
        <v>39</v>
      </c>
      <c r="C36" s="3" t="s">
        <v>14</v>
      </c>
      <c r="D36" s="3" t="s">
        <v>40</v>
      </c>
      <c r="E36" s="3"/>
      <c r="F36" s="3"/>
      <c r="G36" s="3"/>
      <c r="H36" s="3"/>
      <c r="I36" s="3"/>
      <c r="J36" s="3"/>
      <c r="K36" s="3"/>
      <c r="L36">
        <v>1</v>
      </c>
      <c r="M36">
        <v>2</v>
      </c>
      <c r="N36">
        <v>3</v>
      </c>
      <c r="O36">
        <v>3</v>
      </c>
      <c r="P36">
        <v>3</v>
      </c>
      <c r="Q36">
        <v>4</v>
      </c>
      <c r="R36">
        <v>4</v>
      </c>
      <c r="S36">
        <v>4</v>
      </c>
      <c r="T36">
        <v>4</v>
      </c>
      <c r="U36">
        <v>5</v>
      </c>
      <c r="V36">
        <v>5</v>
      </c>
      <c r="W36">
        <v>7</v>
      </c>
      <c r="X36">
        <v>7</v>
      </c>
      <c r="Y36">
        <v>7</v>
      </c>
      <c r="Z36">
        <v>7</v>
      </c>
      <c r="AA36">
        <v>7</v>
      </c>
      <c r="AB36">
        <v>7</v>
      </c>
      <c r="AC36">
        <v>7</v>
      </c>
      <c r="AD36">
        <v>7</v>
      </c>
      <c r="AE36">
        <v>7</v>
      </c>
      <c r="AF36">
        <v>7</v>
      </c>
      <c r="AG36">
        <v>7</v>
      </c>
      <c r="AH36">
        <v>8</v>
      </c>
      <c r="AI36">
        <v>8</v>
      </c>
      <c r="AJ36">
        <v>8</v>
      </c>
      <c r="AK36">
        <v>8</v>
      </c>
      <c r="AL36">
        <v>8</v>
      </c>
      <c r="AM36">
        <v>9</v>
      </c>
      <c r="AN36">
        <v>9</v>
      </c>
      <c r="AO36">
        <v>10</v>
      </c>
      <c r="AP36">
        <v>10</v>
      </c>
      <c r="AQ36">
        <v>11</v>
      </c>
      <c r="AR36">
        <v>11</v>
      </c>
      <c r="AS36">
        <v>14</v>
      </c>
      <c r="AT36" s="2">
        <v>19</v>
      </c>
      <c r="AU36" s="2">
        <v>19</v>
      </c>
      <c r="AV36" s="2">
        <v>27</v>
      </c>
      <c r="AW36" s="2">
        <v>30</v>
      </c>
      <c r="AX36" s="2">
        <v>30</v>
      </c>
      <c r="AY36" s="2">
        <v>45</v>
      </c>
      <c r="AZ36" s="2">
        <v>51</v>
      </c>
      <c r="BA36" s="2">
        <v>57</v>
      </c>
      <c r="BB36" s="2">
        <v>62</v>
      </c>
      <c r="BC36" s="2">
        <v>77</v>
      </c>
      <c r="BD36" s="2">
        <v>93</v>
      </c>
      <c r="BE36" s="2">
        <v>93</v>
      </c>
      <c r="BF36" s="2">
        <v>138</v>
      </c>
      <c r="BG36" s="2">
        <v>176</v>
      </c>
      <c r="BH36" s="2">
        <v>244</v>
      </c>
      <c r="BI36" s="2">
        <v>304</v>
      </c>
      <c r="BJ36" s="2">
        <v>424</v>
      </c>
      <c r="BK36" s="2">
        <v>424</v>
      </c>
      <c r="BL36" s="2">
        <v>569</v>
      </c>
      <c r="BM36" s="2">
        <v>736</v>
      </c>
      <c r="BN36" s="2">
        <v>846</v>
      </c>
      <c r="BO36" s="19">
        <v>1048</v>
      </c>
      <c r="BP36" s="19">
        <v>1384</v>
      </c>
      <c r="BQ36" s="19">
        <v>1432</v>
      </c>
      <c r="BR36" s="19">
        <v>1739</v>
      </c>
      <c r="BS36" s="19">
        <v>3409</v>
      </c>
      <c r="BT36">
        <v>4042</v>
      </c>
    </row>
    <row r="37" spans="1:72" s="2" customFormat="1" ht="18.75" customHeight="1" x14ac:dyDescent="0.25">
      <c r="A37" s="1">
        <v>36</v>
      </c>
      <c r="B37" s="3" t="s">
        <v>198</v>
      </c>
      <c r="C37" s="3"/>
      <c r="D37" s="3"/>
      <c r="E37" s="3"/>
      <c r="F37" s="3"/>
      <c r="G37" s="3"/>
      <c r="H37" s="3"/>
      <c r="I37" s="3"/>
      <c r="J37" s="3"/>
      <c r="K37" s="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BG37" s="2">
        <v>1</v>
      </c>
      <c r="BH37" s="2">
        <v>1</v>
      </c>
      <c r="BI37" s="2">
        <v>1</v>
      </c>
      <c r="BJ37" s="2">
        <v>1</v>
      </c>
      <c r="BK37" s="2">
        <v>1</v>
      </c>
      <c r="BL37" s="2">
        <v>1</v>
      </c>
      <c r="BM37" s="2">
        <v>3</v>
      </c>
      <c r="BN37" s="2">
        <v>3</v>
      </c>
      <c r="BO37" s="19">
        <v>3</v>
      </c>
      <c r="BP37" s="19">
        <v>3</v>
      </c>
      <c r="BQ37" s="19">
        <v>5</v>
      </c>
      <c r="BR37" s="19">
        <v>5</v>
      </c>
      <c r="BS37" s="19">
        <v>8</v>
      </c>
      <c r="BT37">
        <v>11</v>
      </c>
    </row>
    <row r="38" spans="1:72" s="2" customFormat="1" ht="18.75" customHeight="1" x14ac:dyDescent="0.25">
      <c r="A38" s="1">
        <v>37</v>
      </c>
      <c r="B38" s="5" t="s">
        <v>41</v>
      </c>
      <c r="C38" s="3" t="s">
        <v>1</v>
      </c>
      <c r="D38" s="3" t="s">
        <v>10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BH38" s="2">
        <v>1</v>
      </c>
      <c r="BI38" s="2">
        <v>1</v>
      </c>
      <c r="BJ38" s="2">
        <v>1</v>
      </c>
      <c r="BK38" s="2">
        <v>1</v>
      </c>
      <c r="BL38" s="2">
        <v>1</v>
      </c>
      <c r="BM38" s="2">
        <v>1</v>
      </c>
      <c r="BN38" s="2">
        <v>1</v>
      </c>
      <c r="BO38" s="19">
        <v>3</v>
      </c>
      <c r="BP38" s="19">
        <v>4</v>
      </c>
      <c r="BQ38" s="19">
        <v>4</v>
      </c>
      <c r="BR38" s="19">
        <v>4</v>
      </c>
      <c r="BS38" s="23">
        <v>5</v>
      </c>
      <c r="BT38">
        <v>6</v>
      </c>
    </row>
    <row r="39" spans="1:72" s="2" customFormat="1" ht="18.75" customHeight="1" x14ac:dyDescent="0.25">
      <c r="A39" s="1">
        <v>38</v>
      </c>
      <c r="B39" s="3" t="s">
        <v>42</v>
      </c>
      <c r="C39" s="3" t="s">
        <v>1</v>
      </c>
      <c r="D39" s="3" t="s">
        <v>10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BM39" s="2">
        <v>1</v>
      </c>
      <c r="BN39" s="2">
        <v>1</v>
      </c>
      <c r="BO39" s="19">
        <v>1</v>
      </c>
      <c r="BP39" s="19">
        <v>1</v>
      </c>
      <c r="BQ39" s="19">
        <v>3</v>
      </c>
      <c r="BR39" s="19">
        <v>3</v>
      </c>
      <c r="BS39" s="23">
        <v>3</v>
      </c>
      <c r="BT39">
        <v>5</v>
      </c>
    </row>
    <row r="40" spans="1:72" s="2" customFormat="1" ht="18.75" customHeight="1" x14ac:dyDescent="0.25">
      <c r="A40" s="1">
        <v>39</v>
      </c>
      <c r="B40" s="3" t="s">
        <v>43</v>
      </c>
      <c r="C40" s="3" t="s">
        <v>14</v>
      </c>
      <c r="D40" s="3" t="s">
        <v>12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W40" s="2">
        <v>1</v>
      </c>
      <c r="AX40" s="2">
        <v>1</v>
      </c>
      <c r="AY40" s="2">
        <v>1</v>
      </c>
      <c r="AZ40" s="2">
        <v>5</v>
      </c>
      <c r="BA40" s="2">
        <v>5</v>
      </c>
      <c r="BB40" s="2">
        <v>10</v>
      </c>
      <c r="BC40" s="2">
        <v>16</v>
      </c>
      <c r="BD40" s="2">
        <v>17</v>
      </c>
      <c r="BE40" s="2">
        <v>23</v>
      </c>
      <c r="BF40" s="2">
        <v>33</v>
      </c>
      <c r="BG40" s="2">
        <v>43</v>
      </c>
      <c r="BH40" s="2">
        <v>61</v>
      </c>
      <c r="BI40" s="2">
        <v>75</v>
      </c>
      <c r="BJ40" s="2">
        <v>156</v>
      </c>
      <c r="BK40" s="2">
        <v>156</v>
      </c>
      <c r="BL40" s="2">
        <v>238</v>
      </c>
      <c r="BM40" s="2">
        <v>342</v>
      </c>
      <c r="BN40" s="2">
        <v>434</v>
      </c>
      <c r="BO40" s="19">
        <v>434</v>
      </c>
      <c r="BP40" s="19">
        <v>632</v>
      </c>
      <c r="BQ40" s="19">
        <v>746</v>
      </c>
      <c r="BR40" s="19">
        <v>922</v>
      </c>
      <c r="BS40" s="19">
        <v>1142</v>
      </c>
      <c r="BT40">
        <v>1306</v>
      </c>
    </row>
    <row r="41" spans="1:72" s="2" customFormat="1" ht="18.75" customHeight="1" x14ac:dyDescent="0.25">
      <c r="A41" s="1">
        <v>40</v>
      </c>
      <c r="B41" s="3" t="s">
        <v>44</v>
      </c>
      <c r="C41" s="3" t="s">
        <v>4</v>
      </c>
      <c r="D41" s="3" t="s">
        <v>45</v>
      </c>
      <c r="E41" s="3">
        <v>278</v>
      </c>
      <c r="F41" s="3">
        <v>309</v>
      </c>
      <c r="G41" s="3">
        <v>310</v>
      </c>
      <c r="H41" s="3">
        <v>571</v>
      </c>
      <c r="I41" s="3">
        <v>830</v>
      </c>
      <c r="J41" s="3">
        <v>1287</v>
      </c>
      <c r="K41" s="3">
        <v>1975</v>
      </c>
      <c r="L41" s="3">
        <v>2744</v>
      </c>
      <c r="M41" s="3">
        <v>4515</v>
      </c>
      <c r="N41" s="3">
        <v>5974</v>
      </c>
      <c r="O41" s="3">
        <v>7711</v>
      </c>
      <c r="P41" s="3">
        <v>9692</v>
      </c>
      <c r="Q41" s="13">
        <v>11821</v>
      </c>
      <c r="R41" s="13">
        <v>14411</v>
      </c>
      <c r="S41" s="13">
        <v>17238</v>
      </c>
      <c r="T41" s="13">
        <v>20471</v>
      </c>
      <c r="U41" s="13">
        <v>24363</v>
      </c>
      <c r="V41" s="13">
        <v>28060</v>
      </c>
      <c r="W41" s="13">
        <v>31211</v>
      </c>
      <c r="X41" s="13">
        <v>34598</v>
      </c>
      <c r="Y41" s="13">
        <v>37251</v>
      </c>
      <c r="Z41" s="13">
        <v>40235</v>
      </c>
      <c r="AA41" s="13">
        <v>42708</v>
      </c>
      <c r="AB41" s="13">
        <v>44730</v>
      </c>
      <c r="AC41" s="13">
        <v>46550</v>
      </c>
      <c r="AD41" s="13">
        <v>48548</v>
      </c>
      <c r="AE41" s="13">
        <v>50054</v>
      </c>
      <c r="AF41" s="13">
        <v>51174</v>
      </c>
      <c r="AG41" s="13">
        <v>70635</v>
      </c>
      <c r="AH41" s="13">
        <v>72528</v>
      </c>
      <c r="AI41" s="13">
        <v>74280</v>
      </c>
      <c r="AJ41" s="13">
        <v>74675</v>
      </c>
      <c r="AK41" s="13">
        <v>75569</v>
      </c>
      <c r="AL41" s="13">
        <v>76392</v>
      </c>
      <c r="AM41" s="13">
        <v>77042</v>
      </c>
      <c r="AN41" s="13">
        <v>77262</v>
      </c>
      <c r="AO41" s="13">
        <v>77780</v>
      </c>
      <c r="AP41" s="13">
        <v>78191</v>
      </c>
      <c r="AQ41" s="13">
        <v>78630</v>
      </c>
      <c r="AR41" s="13">
        <v>78961</v>
      </c>
      <c r="AS41" s="2">
        <v>79394</v>
      </c>
      <c r="AT41" s="2">
        <v>79968</v>
      </c>
      <c r="AU41" s="2">
        <v>80174</v>
      </c>
      <c r="AV41" s="2">
        <v>80304</v>
      </c>
      <c r="AW41" s="2">
        <v>80422</v>
      </c>
      <c r="AX41" s="2">
        <v>80565</v>
      </c>
      <c r="AY41" s="2">
        <v>80711</v>
      </c>
      <c r="AZ41" s="2">
        <v>80813</v>
      </c>
      <c r="BA41" s="2">
        <v>80859</v>
      </c>
      <c r="BB41" s="2">
        <v>80904</v>
      </c>
      <c r="BC41" s="2">
        <v>80924</v>
      </c>
      <c r="BD41" s="2">
        <v>80955</v>
      </c>
      <c r="BE41" s="2">
        <v>80981</v>
      </c>
      <c r="BF41" s="2">
        <v>80991</v>
      </c>
      <c r="BG41" s="2">
        <v>81021</v>
      </c>
      <c r="BH41" s="2">
        <v>81048</v>
      </c>
      <c r="BI41" s="2">
        <v>81077</v>
      </c>
      <c r="BJ41" s="2">
        <v>81116</v>
      </c>
      <c r="BK41" s="2">
        <v>81116</v>
      </c>
      <c r="BL41" s="2">
        <v>81174</v>
      </c>
      <c r="BM41" s="2">
        <v>81300</v>
      </c>
      <c r="BN41" s="2">
        <v>81416</v>
      </c>
      <c r="BO41" s="19">
        <v>81498</v>
      </c>
      <c r="BP41" s="19">
        <v>81601</v>
      </c>
      <c r="BQ41" s="19">
        <v>81747</v>
      </c>
      <c r="BR41" s="19">
        <v>81848</v>
      </c>
      <c r="BS41" s="19">
        <v>81961</v>
      </c>
      <c r="BT41">
        <v>82072</v>
      </c>
    </row>
    <row r="42" spans="1:72" s="2" customFormat="1" ht="18.75" customHeight="1" x14ac:dyDescent="0.25">
      <c r="A42" s="1">
        <v>41</v>
      </c>
      <c r="B42" s="3" t="s">
        <v>46</v>
      </c>
      <c r="C42" s="3" t="s">
        <v>4</v>
      </c>
      <c r="D42" s="3" t="s">
        <v>12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Z42" s="2">
        <v>1</v>
      </c>
      <c r="BA42" s="2">
        <v>1</v>
      </c>
      <c r="BB42" s="2">
        <v>1</v>
      </c>
      <c r="BC42" s="2">
        <v>3</v>
      </c>
      <c r="BD42" s="2">
        <v>3</v>
      </c>
      <c r="BE42" s="2">
        <v>9</v>
      </c>
      <c r="BF42" s="2">
        <v>9</v>
      </c>
      <c r="BG42" s="2">
        <v>16</v>
      </c>
      <c r="BH42" s="2">
        <v>24</v>
      </c>
      <c r="BI42" s="2">
        <v>24</v>
      </c>
      <c r="BJ42" s="2">
        <v>45</v>
      </c>
      <c r="BK42" s="2">
        <v>45</v>
      </c>
      <c r="BL42" s="2">
        <v>93</v>
      </c>
      <c r="BM42" s="2">
        <v>108</v>
      </c>
      <c r="BN42" s="2">
        <v>145</v>
      </c>
      <c r="BO42" s="19">
        <v>196</v>
      </c>
      <c r="BP42" s="19">
        <v>196</v>
      </c>
      <c r="BQ42" s="19">
        <v>277</v>
      </c>
      <c r="BR42" s="19">
        <v>306</v>
      </c>
      <c r="BS42" s="19">
        <v>470</v>
      </c>
      <c r="BT42">
        <v>491</v>
      </c>
    </row>
    <row r="43" spans="1:72" s="2" customFormat="1" ht="18.75" customHeight="1" x14ac:dyDescent="0.25">
      <c r="A43" s="1">
        <v>42</v>
      </c>
      <c r="B43" s="3" t="s">
        <v>47</v>
      </c>
      <c r="C43" s="3" t="s">
        <v>1</v>
      </c>
      <c r="D43" s="3" t="s">
        <v>10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BD43" s="2">
        <v>1</v>
      </c>
      <c r="BE43" s="2">
        <v>1</v>
      </c>
      <c r="BF43" s="2">
        <v>1</v>
      </c>
      <c r="BG43" s="2">
        <v>2</v>
      </c>
      <c r="BH43" s="2">
        <v>2</v>
      </c>
      <c r="BI43" s="2">
        <v>2</v>
      </c>
      <c r="BJ43" s="2">
        <v>3</v>
      </c>
      <c r="BK43" s="2">
        <v>3</v>
      </c>
      <c r="BL43" s="2">
        <v>7</v>
      </c>
      <c r="BM43" s="2">
        <v>14</v>
      </c>
      <c r="BN43" s="2">
        <v>14</v>
      </c>
      <c r="BO43" s="19">
        <v>23</v>
      </c>
      <c r="BP43" s="19">
        <v>30</v>
      </c>
      <c r="BQ43" s="19">
        <v>36</v>
      </c>
      <c r="BR43" s="19">
        <v>45</v>
      </c>
      <c r="BS43" s="19">
        <v>51</v>
      </c>
      <c r="BT43">
        <v>60</v>
      </c>
    </row>
    <row r="44" spans="1:72" s="2" customFormat="1" ht="18.75" customHeight="1" x14ac:dyDescent="0.25">
      <c r="A44" s="1">
        <v>43</v>
      </c>
      <c r="B44" s="3" t="s">
        <v>48</v>
      </c>
      <c r="C44" s="3" t="s">
        <v>9</v>
      </c>
      <c r="D44" s="3" t="s">
        <v>10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BH44" s="2">
        <v>1</v>
      </c>
      <c r="BI44" s="2">
        <v>1</v>
      </c>
      <c r="BJ44" s="2">
        <v>1</v>
      </c>
      <c r="BK44" s="2">
        <v>1</v>
      </c>
      <c r="BL44" s="2">
        <v>3</v>
      </c>
      <c r="BM44" s="2">
        <v>3</v>
      </c>
      <c r="BN44" s="2">
        <v>3</v>
      </c>
      <c r="BO44" s="19">
        <v>4</v>
      </c>
      <c r="BP44" s="19">
        <v>4</v>
      </c>
      <c r="BQ44" s="19">
        <v>4</v>
      </c>
      <c r="BR44" s="19">
        <v>4</v>
      </c>
      <c r="BS44" s="23">
        <v>4</v>
      </c>
      <c r="BT44">
        <v>4</v>
      </c>
    </row>
    <row r="45" spans="1:72" s="2" customFormat="1" ht="18.75" customHeight="1" x14ac:dyDescent="0.25">
      <c r="A45" s="1">
        <v>44</v>
      </c>
      <c r="B45" s="3" t="s">
        <v>49</v>
      </c>
      <c r="C45" s="3" t="s">
        <v>4</v>
      </c>
      <c r="D45" s="3" t="s">
        <v>25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BA45" s="2">
        <v>5</v>
      </c>
      <c r="BB45" s="2">
        <v>9</v>
      </c>
      <c r="BC45" s="2">
        <v>9</v>
      </c>
      <c r="BD45" s="2">
        <v>13</v>
      </c>
      <c r="BE45" s="2">
        <v>13</v>
      </c>
      <c r="BF45" s="2">
        <v>22</v>
      </c>
      <c r="BG45" s="2">
        <v>23</v>
      </c>
      <c r="BH45" s="2">
        <v>23</v>
      </c>
      <c r="BI45" s="2">
        <v>23</v>
      </c>
      <c r="BJ45" s="2">
        <v>41</v>
      </c>
      <c r="BK45" s="2">
        <v>41</v>
      </c>
      <c r="BL45" s="2">
        <v>50</v>
      </c>
      <c r="BM45" s="2">
        <v>87</v>
      </c>
      <c r="BN45" s="2">
        <v>113</v>
      </c>
      <c r="BO45" s="19">
        <v>113</v>
      </c>
      <c r="BP45" s="19">
        <v>117</v>
      </c>
      <c r="BQ45" s="19">
        <v>158</v>
      </c>
      <c r="BR45" s="19">
        <v>177</v>
      </c>
      <c r="BS45" s="19">
        <v>201</v>
      </c>
      <c r="BT45">
        <v>231</v>
      </c>
    </row>
    <row r="46" spans="1:72" s="2" customFormat="1" ht="18.75" customHeight="1" x14ac:dyDescent="0.25">
      <c r="A46" s="1">
        <v>45</v>
      </c>
      <c r="B46" s="3" t="s">
        <v>50</v>
      </c>
      <c r="C46" s="3" t="s">
        <v>9</v>
      </c>
      <c r="D46" s="3" t="s">
        <v>27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BE46" s="2">
        <v>1</v>
      </c>
      <c r="BF46" s="2">
        <v>1</v>
      </c>
      <c r="BG46" s="2">
        <v>1</v>
      </c>
      <c r="BH46" s="2">
        <v>3</v>
      </c>
      <c r="BI46" s="2">
        <v>3</v>
      </c>
      <c r="BJ46" s="2">
        <v>6</v>
      </c>
      <c r="BK46" s="2">
        <v>6</v>
      </c>
      <c r="BL46" s="2">
        <v>9</v>
      </c>
      <c r="BM46" s="2">
        <v>9</v>
      </c>
      <c r="BN46" s="2">
        <v>9</v>
      </c>
      <c r="BO46" s="19">
        <v>9</v>
      </c>
      <c r="BP46" s="19">
        <v>25</v>
      </c>
      <c r="BQ46" s="19">
        <v>25</v>
      </c>
      <c r="BR46" s="19">
        <v>72</v>
      </c>
      <c r="BS46" s="19">
        <v>80</v>
      </c>
      <c r="BT46">
        <v>96</v>
      </c>
    </row>
    <row r="47" spans="1:72" s="2" customFormat="1" ht="18.75" customHeight="1" x14ac:dyDescent="0.25">
      <c r="A47" s="1">
        <v>46</v>
      </c>
      <c r="B47" s="3" t="s">
        <v>51</v>
      </c>
      <c r="C47" s="3" t="s">
        <v>14</v>
      </c>
      <c r="D47" s="3" t="s">
        <v>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>
        <v>2</v>
      </c>
      <c r="AQ47">
        <v>3</v>
      </c>
      <c r="AR47">
        <v>3</v>
      </c>
      <c r="AS47">
        <v>5</v>
      </c>
      <c r="AT47" s="2">
        <v>7</v>
      </c>
      <c r="AU47" s="2">
        <v>7</v>
      </c>
      <c r="AV47" s="2">
        <v>8</v>
      </c>
      <c r="AW47" s="2">
        <v>9</v>
      </c>
      <c r="AX47" s="2">
        <v>9</v>
      </c>
      <c r="AY47" s="2">
        <v>10</v>
      </c>
      <c r="AZ47" s="2">
        <v>11</v>
      </c>
      <c r="BA47" s="2">
        <v>11</v>
      </c>
      <c r="BB47" s="2">
        <v>11</v>
      </c>
      <c r="BC47" s="2">
        <v>12</v>
      </c>
      <c r="BD47" s="2">
        <v>16</v>
      </c>
      <c r="BE47" s="2">
        <v>16</v>
      </c>
      <c r="BF47" s="2">
        <v>16</v>
      </c>
      <c r="BG47" s="2">
        <v>27</v>
      </c>
      <c r="BH47" s="2">
        <v>37</v>
      </c>
      <c r="BI47" s="2">
        <v>49</v>
      </c>
      <c r="BJ47" s="2">
        <v>56</v>
      </c>
      <c r="BK47" s="2">
        <v>65</v>
      </c>
      <c r="BL47" s="2">
        <v>81</v>
      </c>
      <c r="BM47" s="2">
        <v>81</v>
      </c>
      <c r="BN47" s="2">
        <v>126</v>
      </c>
      <c r="BO47" s="19">
        <v>206</v>
      </c>
      <c r="BP47" s="19">
        <v>235</v>
      </c>
      <c r="BQ47" s="19">
        <v>306</v>
      </c>
      <c r="BR47" s="19">
        <v>382</v>
      </c>
      <c r="BS47" s="19">
        <v>418</v>
      </c>
      <c r="BT47">
        <v>495</v>
      </c>
    </row>
    <row r="48" spans="1:72" s="2" customFormat="1" ht="18.75" customHeight="1" x14ac:dyDescent="0.25">
      <c r="A48" s="1">
        <v>47</v>
      </c>
      <c r="B48" s="3" t="s">
        <v>193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BF48" s="2">
        <v>3</v>
      </c>
      <c r="BG48" s="2">
        <v>4</v>
      </c>
      <c r="BH48" s="2">
        <v>4</v>
      </c>
      <c r="BI48" s="2">
        <v>4</v>
      </c>
      <c r="BJ48" s="2">
        <v>5</v>
      </c>
      <c r="BK48" s="2">
        <v>5</v>
      </c>
      <c r="BL48" s="2">
        <v>10</v>
      </c>
      <c r="BM48" s="2">
        <v>11</v>
      </c>
      <c r="BN48" s="2">
        <v>16</v>
      </c>
      <c r="BO48" s="19">
        <v>16</v>
      </c>
      <c r="BP48" s="19">
        <v>16</v>
      </c>
      <c r="BQ48" s="19">
        <v>40</v>
      </c>
      <c r="BR48" s="19">
        <v>48</v>
      </c>
      <c r="BS48" s="19">
        <v>57</v>
      </c>
      <c r="BT48">
        <v>67</v>
      </c>
    </row>
    <row r="49" spans="1:72" s="2" customFormat="1" ht="18.75" customHeight="1" x14ac:dyDescent="0.25">
      <c r="A49" s="1">
        <v>48</v>
      </c>
      <c r="B49" s="3" t="s">
        <v>199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BH49" s="2">
        <v>2</v>
      </c>
      <c r="BI49" s="2">
        <v>2</v>
      </c>
      <c r="BJ49" s="2">
        <v>3</v>
      </c>
      <c r="BK49" s="2">
        <v>3</v>
      </c>
      <c r="BL49" s="2">
        <v>3</v>
      </c>
      <c r="BM49" s="2">
        <v>3</v>
      </c>
      <c r="BN49" s="2">
        <v>3</v>
      </c>
      <c r="BO49" s="19">
        <v>3</v>
      </c>
      <c r="BP49" s="19">
        <v>3</v>
      </c>
      <c r="BQ49" s="19">
        <v>4</v>
      </c>
      <c r="BR49" s="19">
        <v>6</v>
      </c>
      <c r="BS49" s="23">
        <v>6</v>
      </c>
      <c r="BT49">
        <v>7</v>
      </c>
    </row>
    <row r="50" spans="1:72" s="2" customFormat="1" ht="18.75" customHeight="1" x14ac:dyDescent="0.25">
      <c r="A50" s="1">
        <v>49</v>
      </c>
      <c r="B50" s="3" t="s">
        <v>52</v>
      </c>
      <c r="C50" s="3" t="s">
        <v>14</v>
      </c>
      <c r="D50" s="3" t="s">
        <v>19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BC50" s="2">
        <v>2</v>
      </c>
      <c r="BD50" s="2">
        <v>2</v>
      </c>
      <c r="BE50" s="2">
        <v>6</v>
      </c>
      <c r="BF50" s="2">
        <v>6</v>
      </c>
      <c r="BG50" s="2">
        <v>14</v>
      </c>
      <c r="BH50" s="2">
        <v>21</v>
      </c>
      <c r="BI50" s="2">
        <v>33</v>
      </c>
      <c r="BJ50" s="2">
        <v>33</v>
      </c>
      <c r="BK50" s="2">
        <v>33</v>
      </c>
      <c r="BL50" s="2">
        <v>58</v>
      </c>
      <c r="BM50" s="2">
        <v>58</v>
      </c>
      <c r="BN50" s="2">
        <v>67</v>
      </c>
      <c r="BO50" s="19">
        <v>84</v>
      </c>
      <c r="BP50" s="19">
        <v>95</v>
      </c>
      <c r="BQ50" s="19">
        <v>116</v>
      </c>
      <c r="BR50" s="19">
        <v>124</v>
      </c>
      <c r="BS50" s="19">
        <v>132</v>
      </c>
      <c r="BT50">
        <v>146</v>
      </c>
    </row>
    <row r="51" spans="1:72" s="2" customFormat="1" ht="18.75" customHeight="1" x14ac:dyDescent="0.25">
      <c r="A51" s="1">
        <v>50</v>
      </c>
      <c r="B51" s="3" t="s">
        <v>53</v>
      </c>
      <c r="C51" s="3" t="s">
        <v>14</v>
      </c>
      <c r="D51" s="3" t="s">
        <v>22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U51" s="2">
        <v>3</v>
      </c>
      <c r="AV51" s="2">
        <v>3</v>
      </c>
      <c r="AW51" s="2">
        <v>5</v>
      </c>
      <c r="AX51" s="2">
        <v>5</v>
      </c>
      <c r="AY51" s="2">
        <v>12</v>
      </c>
      <c r="AZ51" s="2">
        <v>12</v>
      </c>
      <c r="BA51" s="2">
        <v>26</v>
      </c>
      <c r="BB51" s="2">
        <v>32</v>
      </c>
      <c r="BC51" s="2">
        <v>38</v>
      </c>
      <c r="BD51" s="2">
        <v>31</v>
      </c>
      <c r="BE51" s="2">
        <v>94</v>
      </c>
      <c r="BF51" s="2">
        <v>116</v>
      </c>
      <c r="BG51" s="2">
        <v>150</v>
      </c>
      <c r="BH51" s="2">
        <v>214</v>
      </c>
      <c r="BI51" s="2">
        <v>298</v>
      </c>
      <c r="BJ51" s="2">
        <v>383</v>
      </c>
      <c r="BK51" s="2">
        <v>434</v>
      </c>
      <c r="BL51" s="2">
        <v>522</v>
      </c>
      <c r="BM51" s="2">
        <v>694</v>
      </c>
      <c r="BN51" s="2">
        <v>904</v>
      </c>
      <c r="BO51" s="19">
        <v>995</v>
      </c>
      <c r="BP51" s="19">
        <v>1165</v>
      </c>
      <c r="BQ51" s="19">
        <v>1236</v>
      </c>
      <c r="BR51" s="19">
        <v>1394</v>
      </c>
      <c r="BS51" s="19">
        <v>1654</v>
      </c>
      <c r="BT51">
        <v>2062</v>
      </c>
    </row>
    <row r="52" spans="1:72" s="2" customFormat="1" ht="18.75" customHeight="1" x14ac:dyDescent="0.25">
      <c r="A52" s="1">
        <v>51</v>
      </c>
      <c r="B52" s="3" t="s">
        <v>54</v>
      </c>
      <c r="C52" s="3" t="s">
        <v>14</v>
      </c>
      <c r="D52" s="3" t="s">
        <v>55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>
        <v>1</v>
      </c>
      <c r="AR52">
        <v>1</v>
      </c>
      <c r="AS52">
        <v>2</v>
      </c>
      <c r="AT52" s="2">
        <v>3</v>
      </c>
      <c r="AU52" s="2">
        <v>4</v>
      </c>
      <c r="AV52" s="2">
        <v>5</v>
      </c>
      <c r="AW52" s="2">
        <v>8</v>
      </c>
      <c r="AX52" s="2">
        <v>10</v>
      </c>
      <c r="AY52" s="2">
        <v>18</v>
      </c>
      <c r="AZ52" s="2">
        <v>23</v>
      </c>
      <c r="BA52" s="2">
        <v>31</v>
      </c>
      <c r="BB52" s="2">
        <v>36</v>
      </c>
      <c r="BC52" s="2">
        <v>90</v>
      </c>
      <c r="BD52" s="2">
        <v>262</v>
      </c>
      <c r="BE52" s="2">
        <v>615</v>
      </c>
      <c r="BF52" s="2">
        <v>674</v>
      </c>
      <c r="BG52" s="2">
        <v>801</v>
      </c>
      <c r="BH52" s="2">
        <v>827</v>
      </c>
      <c r="BI52" s="2">
        <v>898</v>
      </c>
      <c r="BJ52" s="2">
        <v>960</v>
      </c>
      <c r="BK52" s="2">
        <v>977</v>
      </c>
      <c r="BL52" s="2">
        <v>1044</v>
      </c>
      <c r="BM52" s="2">
        <v>1132</v>
      </c>
      <c r="BN52" s="2">
        <v>1255</v>
      </c>
      <c r="BO52" s="19">
        <v>1326</v>
      </c>
      <c r="BP52" s="19">
        <v>1395</v>
      </c>
      <c r="BQ52" s="19">
        <v>1460</v>
      </c>
      <c r="BR52" s="19">
        <v>1591</v>
      </c>
      <c r="BS52" s="19">
        <v>1724</v>
      </c>
      <c r="BT52">
        <v>1877</v>
      </c>
    </row>
    <row r="53" spans="1:72" s="2" customFormat="1" ht="18.75" customHeight="1" x14ac:dyDescent="0.25">
      <c r="A53" s="1">
        <v>52</v>
      </c>
      <c r="B53" s="3" t="s">
        <v>214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BL53" s="2">
        <v>1</v>
      </c>
      <c r="BM53" s="2">
        <v>1</v>
      </c>
      <c r="BN53" s="2">
        <v>1</v>
      </c>
      <c r="BO53" s="19">
        <v>1</v>
      </c>
      <c r="BP53" s="19">
        <v>1</v>
      </c>
      <c r="BQ53" s="19">
        <v>3</v>
      </c>
      <c r="BR53" s="19">
        <v>3</v>
      </c>
      <c r="BS53" s="19">
        <v>12</v>
      </c>
      <c r="BT53">
        <v>18</v>
      </c>
    </row>
    <row r="54" spans="1:72" s="2" customFormat="1" ht="18.75" customHeight="1" x14ac:dyDescent="0.25">
      <c r="A54" s="1">
        <v>53</v>
      </c>
      <c r="B54" s="24" t="s">
        <v>224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BO54" s="19"/>
      <c r="BP54" s="19"/>
      <c r="BQ54" s="19">
        <v>1</v>
      </c>
      <c r="BR54" s="19">
        <v>2</v>
      </c>
      <c r="BS54" s="23">
        <v>7</v>
      </c>
      <c r="BT54">
        <v>11</v>
      </c>
    </row>
    <row r="55" spans="1:72" s="2" customFormat="1" ht="18.75" customHeight="1" x14ac:dyDescent="0.25">
      <c r="A55" s="1">
        <v>54</v>
      </c>
      <c r="B55" s="3" t="s">
        <v>56</v>
      </c>
      <c r="C55" s="3" t="s">
        <v>4</v>
      </c>
      <c r="D55" s="3" t="s">
        <v>57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U55" s="2">
        <v>1</v>
      </c>
      <c r="AV55" s="2">
        <v>1</v>
      </c>
      <c r="AW55" s="2">
        <v>1</v>
      </c>
      <c r="AX55" s="2">
        <v>1</v>
      </c>
      <c r="AY55" s="2">
        <v>1</v>
      </c>
      <c r="AZ55" s="2">
        <v>1</v>
      </c>
      <c r="BA55" s="2">
        <v>1</v>
      </c>
      <c r="BB55" s="2">
        <v>1</v>
      </c>
      <c r="BC55" s="2">
        <v>5</v>
      </c>
      <c r="BD55" s="2">
        <v>5</v>
      </c>
      <c r="BE55" s="2">
        <v>5</v>
      </c>
      <c r="BF55" s="2">
        <v>5</v>
      </c>
      <c r="BG55" s="2">
        <v>5</v>
      </c>
      <c r="BH55" s="2">
        <v>5</v>
      </c>
      <c r="BI55" s="2">
        <v>5</v>
      </c>
      <c r="BJ55" s="2">
        <v>21</v>
      </c>
      <c r="BK55" s="2">
        <v>21</v>
      </c>
      <c r="BL55" s="2">
        <v>21</v>
      </c>
      <c r="BM55" s="2">
        <v>34</v>
      </c>
      <c r="BN55" s="2">
        <v>72</v>
      </c>
      <c r="BO55" s="19">
        <v>72</v>
      </c>
      <c r="BP55" s="19">
        <v>72</v>
      </c>
      <c r="BQ55" s="19">
        <v>245</v>
      </c>
      <c r="BR55" s="19">
        <v>312</v>
      </c>
      <c r="BS55" s="19">
        <v>392</v>
      </c>
      <c r="BT55">
        <v>488</v>
      </c>
    </row>
    <row r="56" spans="1:72" s="2" customFormat="1" ht="18.75" customHeight="1" x14ac:dyDescent="0.25">
      <c r="A56" s="1">
        <v>55</v>
      </c>
      <c r="B56" s="3" t="s">
        <v>58</v>
      </c>
      <c r="C56" s="3" t="s">
        <v>4</v>
      </c>
      <c r="D56" s="3" t="s">
        <v>12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 s="2">
        <v>1</v>
      </c>
      <c r="AU56" s="2">
        <v>1</v>
      </c>
      <c r="AV56" s="2">
        <v>6</v>
      </c>
      <c r="AW56" s="2">
        <v>7</v>
      </c>
      <c r="AX56" s="2">
        <v>7</v>
      </c>
      <c r="AY56" s="2">
        <v>13</v>
      </c>
      <c r="AZ56" s="2">
        <v>14</v>
      </c>
      <c r="BA56" s="2">
        <v>14</v>
      </c>
      <c r="BB56" s="2">
        <v>15</v>
      </c>
      <c r="BC56" s="2">
        <v>15</v>
      </c>
      <c r="BD56" s="2">
        <v>15</v>
      </c>
      <c r="BE56" s="2">
        <v>17</v>
      </c>
      <c r="BF56" s="2">
        <v>17</v>
      </c>
      <c r="BG56" s="2">
        <v>23</v>
      </c>
      <c r="BH56" s="2">
        <v>23</v>
      </c>
      <c r="BI56" s="2">
        <v>37</v>
      </c>
      <c r="BJ56" s="2">
        <v>58</v>
      </c>
      <c r="BK56" s="2">
        <v>58</v>
      </c>
      <c r="BL56" s="2">
        <v>155</v>
      </c>
      <c r="BM56" s="2">
        <v>199</v>
      </c>
      <c r="BN56" s="2">
        <v>367</v>
      </c>
      <c r="BO56" s="19">
        <v>506</v>
      </c>
      <c r="BP56" s="19">
        <v>532</v>
      </c>
      <c r="BQ56" s="19">
        <v>790</v>
      </c>
      <c r="BR56" s="19">
        <v>1049</v>
      </c>
      <c r="BS56" s="19">
        <v>1211</v>
      </c>
      <c r="BT56">
        <v>1403</v>
      </c>
    </row>
    <row r="57" spans="1:72" s="2" customFormat="1" ht="18.75" customHeight="1" x14ac:dyDescent="0.25">
      <c r="A57" s="1">
        <v>56</v>
      </c>
      <c r="B57" s="3" t="s">
        <v>59</v>
      </c>
      <c r="C57" s="3" t="s">
        <v>9</v>
      </c>
      <c r="D57" s="3" t="s">
        <v>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>
        <v>1</v>
      </c>
      <c r="AF57">
        <v>1</v>
      </c>
      <c r="AG57">
        <v>1</v>
      </c>
      <c r="AH57">
        <v>1</v>
      </c>
      <c r="AI57">
        <v>1</v>
      </c>
      <c r="AJ57">
        <v>1</v>
      </c>
      <c r="AK57">
        <v>1</v>
      </c>
      <c r="AL57">
        <v>1</v>
      </c>
      <c r="AM57">
        <v>1</v>
      </c>
      <c r="AN57">
        <v>1</v>
      </c>
      <c r="AO57">
        <v>1</v>
      </c>
      <c r="AP57">
        <v>1</v>
      </c>
      <c r="AQ57">
        <v>1</v>
      </c>
      <c r="AR57">
        <v>1</v>
      </c>
      <c r="AS57">
        <v>1</v>
      </c>
      <c r="AT57" s="2">
        <v>1</v>
      </c>
      <c r="AU57" s="2">
        <v>2</v>
      </c>
      <c r="AV57" s="2">
        <v>2</v>
      </c>
      <c r="AW57" s="2">
        <v>2</v>
      </c>
      <c r="AX57" s="2">
        <v>2</v>
      </c>
      <c r="AY57" s="2">
        <v>3</v>
      </c>
      <c r="AZ57" s="2">
        <v>3</v>
      </c>
      <c r="BA57" s="2">
        <v>48</v>
      </c>
      <c r="BB57" s="2">
        <v>55</v>
      </c>
      <c r="BC57" s="2">
        <v>59</v>
      </c>
      <c r="BD57" s="2">
        <v>59</v>
      </c>
      <c r="BE57" s="2">
        <v>67</v>
      </c>
      <c r="BF57" s="2">
        <v>67</v>
      </c>
      <c r="BG57" s="2">
        <v>93</v>
      </c>
      <c r="BH57" s="2">
        <v>93</v>
      </c>
      <c r="BI57" s="2">
        <v>126</v>
      </c>
      <c r="BJ57" s="2">
        <v>166</v>
      </c>
      <c r="BK57" s="2">
        <v>166</v>
      </c>
      <c r="BL57" s="2">
        <v>196</v>
      </c>
      <c r="BM57" s="2">
        <v>210</v>
      </c>
      <c r="BN57" s="2">
        <v>256</v>
      </c>
      <c r="BO57" s="19">
        <v>285</v>
      </c>
      <c r="BP57" s="19">
        <v>327</v>
      </c>
      <c r="BQ57" s="19">
        <v>366</v>
      </c>
      <c r="BR57" s="19">
        <v>402</v>
      </c>
      <c r="BS57" s="19">
        <v>456</v>
      </c>
      <c r="BT57">
        <v>470</v>
      </c>
    </row>
    <row r="58" spans="1:72" s="2" customFormat="1" ht="18.75" customHeight="1" x14ac:dyDescent="0.25">
      <c r="A58" s="1">
        <v>57</v>
      </c>
      <c r="B58" s="3" t="s">
        <v>60</v>
      </c>
      <c r="C58" s="3" t="s">
        <v>9</v>
      </c>
      <c r="D58" s="3" t="s">
        <v>25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BM58" s="2">
        <v>1</v>
      </c>
      <c r="BN58" s="19">
        <v>1</v>
      </c>
      <c r="BO58" s="19">
        <v>1</v>
      </c>
      <c r="BP58" s="19">
        <v>1</v>
      </c>
      <c r="BQ58" s="19">
        <v>3</v>
      </c>
      <c r="BR58" s="19">
        <v>5</v>
      </c>
      <c r="BS58" s="23">
        <v>13</v>
      </c>
      <c r="BT58">
        <v>13</v>
      </c>
    </row>
    <row r="59" spans="1:72" s="2" customFormat="1" ht="18.75" customHeight="1" x14ac:dyDescent="0.25">
      <c r="A59" s="1">
        <v>58</v>
      </c>
      <c r="B59" s="3" t="s">
        <v>201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BH59" s="2">
        <v>1</v>
      </c>
      <c r="BI59" s="2">
        <v>1</v>
      </c>
      <c r="BJ59" s="2">
        <v>1</v>
      </c>
      <c r="BK59" s="2">
        <v>1</v>
      </c>
      <c r="BL59" s="2">
        <v>3</v>
      </c>
      <c r="BM59" s="2">
        <v>4</v>
      </c>
      <c r="BN59" s="19">
        <v>4</v>
      </c>
      <c r="BO59" s="19">
        <v>6</v>
      </c>
      <c r="BP59" s="19">
        <v>6</v>
      </c>
      <c r="BQ59" s="19">
        <v>6</v>
      </c>
      <c r="BR59" s="19">
        <v>6</v>
      </c>
      <c r="BS59" s="23">
        <v>6</v>
      </c>
      <c r="BT59">
        <v>7</v>
      </c>
    </row>
    <row r="60" spans="1:72" s="2" customFormat="1" ht="18.75" customHeight="1" x14ac:dyDescent="0.25">
      <c r="A60" s="1">
        <v>59</v>
      </c>
      <c r="B60" s="24" t="s">
        <v>225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BN60" s="19"/>
      <c r="BO60" s="19">
        <v>1</v>
      </c>
      <c r="BP60" s="19">
        <v>1</v>
      </c>
      <c r="BQ60" s="19">
        <v>1</v>
      </c>
      <c r="BR60" s="19">
        <v>1</v>
      </c>
      <c r="BS60" s="23">
        <v>4</v>
      </c>
      <c r="BT60">
        <v>6</v>
      </c>
    </row>
    <row r="61" spans="1:72" s="2" customFormat="1" ht="18.75" customHeight="1" x14ac:dyDescent="0.25">
      <c r="A61" s="1">
        <v>60</v>
      </c>
      <c r="B61" s="3" t="s">
        <v>61</v>
      </c>
      <c r="C61" s="3" t="s">
        <v>14</v>
      </c>
      <c r="D61" s="3" t="s">
        <v>55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>
        <v>1</v>
      </c>
      <c r="AR61">
        <v>1</v>
      </c>
      <c r="AS61">
        <v>1</v>
      </c>
      <c r="AT61" s="2">
        <v>1</v>
      </c>
      <c r="AU61" s="2">
        <v>1</v>
      </c>
      <c r="AV61" s="2">
        <v>1</v>
      </c>
      <c r="AW61" s="2">
        <v>2</v>
      </c>
      <c r="AX61" s="2">
        <v>2</v>
      </c>
      <c r="AY61" s="2">
        <v>3</v>
      </c>
      <c r="AZ61" s="2">
        <v>10</v>
      </c>
      <c r="BA61" s="2">
        <v>10</v>
      </c>
      <c r="BB61" s="2">
        <v>10</v>
      </c>
      <c r="BC61" s="2">
        <v>10</v>
      </c>
      <c r="BD61" s="2">
        <v>13</v>
      </c>
      <c r="BE61" s="2">
        <v>13</v>
      </c>
      <c r="BF61" s="2">
        <v>13</v>
      </c>
      <c r="BG61" s="2">
        <v>79</v>
      </c>
      <c r="BH61" s="2">
        <v>79</v>
      </c>
      <c r="BI61" s="2">
        <v>205</v>
      </c>
      <c r="BJ61" s="2">
        <v>205</v>
      </c>
      <c r="BK61" s="2">
        <v>225</v>
      </c>
      <c r="BL61" s="2">
        <v>258</v>
      </c>
      <c r="BM61" s="2">
        <v>267</v>
      </c>
      <c r="BN61" s="19">
        <v>283</v>
      </c>
      <c r="BO61" s="19">
        <v>306</v>
      </c>
      <c r="BP61" s="19">
        <v>326</v>
      </c>
      <c r="BQ61" s="19">
        <v>352</v>
      </c>
      <c r="BR61" s="19">
        <v>369</v>
      </c>
      <c r="BS61" s="19">
        <v>404</v>
      </c>
      <c r="BT61">
        <v>538</v>
      </c>
    </row>
    <row r="62" spans="1:72" s="2" customFormat="1" ht="18.75" customHeight="1" x14ac:dyDescent="0.25">
      <c r="A62" s="1">
        <v>61</v>
      </c>
      <c r="B62" s="3" t="s">
        <v>62</v>
      </c>
      <c r="C62" s="3" t="s">
        <v>9</v>
      </c>
      <c r="D62" s="3" t="s">
        <v>31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BH62" s="2">
        <v>1</v>
      </c>
      <c r="BI62" s="2">
        <v>1</v>
      </c>
      <c r="BJ62" s="2">
        <v>1</v>
      </c>
      <c r="BK62" s="2">
        <v>1</v>
      </c>
      <c r="BL62" s="2">
        <v>1</v>
      </c>
      <c r="BM62" s="2">
        <v>1</v>
      </c>
      <c r="BN62" s="19">
        <v>1</v>
      </c>
      <c r="BO62" s="19">
        <v>1</v>
      </c>
      <c r="BP62" s="19">
        <v>4</v>
      </c>
      <c r="BQ62" s="19">
        <v>4</v>
      </c>
      <c r="BR62" s="19">
        <v>4</v>
      </c>
      <c r="BS62" s="23">
        <v>4</v>
      </c>
      <c r="BT62">
        <v>6</v>
      </c>
    </row>
    <row r="63" spans="1:72" s="2" customFormat="1" ht="18.75" customHeight="1" x14ac:dyDescent="0.25">
      <c r="A63" s="1">
        <v>62</v>
      </c>
      <c r="B63" s="3" t="s">
        <v>63</v>
      </c>
      <c r="C63" s="3" t="s">
        <v>1</v>
      </c>
      <c r="D63" s="3" t="s">
        <v>64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BG63" s="2">
        <v>1</v>
      </c>
      <c r="BH63" s="2">
        <v>1</v>
      </c>
      <c r="BI63" s="2">
        <v>1</v>
      </c>
      <c r="BJ63" s="2">
        <v>5</v>
      </c>
      <c r="BK63" s="2">
        <v>5</v>
      </c>
      <c r="BL63" s="2">
        <v>6</v>
      </c>
      <c r="BM63" s="2">
        <v>9</v>
      </c>
      <c r="BN63" s="19">
        <v>9</v>
      </c>
      <c r="BO63" s="19">
        <v>9</v>
      </c>
      <c r="BP63" s="19">
        <v>11</v>
      </c>
      <c r="BQ63" s="19">
        <v>11</v>
      </c>
      <c r="BR63" s="19">
        <v>12</v>
      </c>
      <c r="BS63" s="23">
        <v>12</v>
      </c>
      <c r="BT63">
        <v>12</v>
      </c>
    </row>
    <row r="64" spans="1:72" s="2" customFormat="1" ht="18.75" customHeight="1" x14ac:dyDescent="0.25">
      <c r="A64" s="1">
        <v>63</v>
      </c>
      <c r="B64" s="3" t="s">
        <v>188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BA64" s="2">
        <v>1</v>
      </c>
      <c r="BB64" s="2">
        <v>2</v>
      </c>
      <c r="BC64" s="2">
        <v>2</v>
      </c>
      <c r="BD64" s="2">
        <v>2</v>
      </c>
      <c r="BE64" s="2">
        <v>2</v>
      </c>
      <c r="BF64" s="2">
        <v>2</v>
      </c>
      <c r="BG64" s="2">
        <v>3</v>
      </c>
      <c r="BH64" s="2">
        <v>9</v>
      </c>
      <c r="BI64" s="2">
        <v>11</v>
      </c>
      <c r="BJ64" s="2">
        <v>47</v>
      </c>
      <c r="BK64" s="2">
        <v>47</v>
      </c>
      <c r="BL64" s="2">
        <v>58</v>
      </c>
      <c r="BM64" s="2">
        <v>72</v>
      </c>
      <c r="BN64" s="21">
        <v>80</v>
      </c>
      <c r="BO64" s="19">
        <v>92</v>
      </c>
      <c r="BP64" s="19">
        <v>115</v>
      </c>
      <c r="BQ64" s="19">
        <v>118</v>
      </c>
      <c r="BR64" s="19">
        <v>122</v>
      </c>
      <c r="BS64" s="19">
        <v>132</v>
      </c>
      <c r="BT64">
        <v>140</v>
      </c>
    </row>
    <row r="65" spans="1:72" s="2" customFormat="1" ht="18.75" customHeight="1" x14ac:dyDescent="0.25">
      <c r="A65" s="1">
        <v>64</v>
      </c>
      <c r="B65" s="3" t="s">
        <v>215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BM65" s="2">
        <v>1</v>
      </c>
      <c r="BN65" s="19">
        <v>1</v>
      </c>
      <c r="BO65" s="19">
        <v>2</v>
      </c>
      <c r="BP65" s="19">
        <v>2</v>
      </c>
      <c r="BQ65" s="19">
        <v>3</v>
      </c>
      <c r="BR65" s="19">
        <v>4</v>
      </c>
      <c r="BS65" s="19">
        <v>5</v>
      </c>
      <c r="BT65">
        <v>5</v>
      </c>
    </row>
    <row r="66" spans="1:72" s="2" customFormat="1" ht="18.75" customHeight="1" x14ac:dyDescent="0.25">
      <c r="A66" s="1">
        <v>65</v>
      </c>
      <c r="B66" s="3" t="s">
        <v>65</v>
      </c>
      <c r="C66" s="3" t="s">
        <v>14</v>
      </c>
      <c r="D66" s="3" t="s">
        <v>55</v>
      </c>
      <c r="E66" s="3"/>
      <c r="F66" s="3"/>
      <c r="G66" s="3"/>
      <c r="H66" s="3"/>
      <c r="I66" s="3"/>
      <c r="J66" s="3"/>
      <c r="K66" s="3"/>
      <c r="L66" s="3"/>
      <c r="M66" s="3"/>
      <c r="O66">
        <v>1</v>
      </c>
      <c r="P66">
        <v>1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>
        <v>1</v>
      </c>
      <c r="AF66">
        <v>1</v>
      </c>
      <c r="AG66">
        <v>1</v>
      </c>
      <c r="AH66">
        <v>1</v>
      </c>
      <c r="AI66">
        <v>1</v>
      </c>
      <c r="AJ66">
        <v>1</v>
      </c>
      <c r="AK66">
        <v>1</v>
      </c>
      <c r="AL66">
        <v>1</v>
      </c>
      <c r="AM66">
        <v>1</v>
      </c>
      <c r="AN66">
        <v>1</v>
      </c>
      <c r="AO66">
        <v>1</v>
      </c>
      <c r="AP66">
        <v>1</v>
      </c>
      <c r="AQ66">
        <v>2</v>
      </c>
      <c r="AR66">
        <v>2</v>
      </c>
      <c r="AS66">
        <v>2</v>
      </c>
      <c r="AT66" s="2">
        <v>2</v>
      </c>
      <c r="AU66" s="2">
        <v>6</v>
      </c>
      <c r="AV66" s="2">
        <v>7</v>
      </c>
      <c r="AW66" s="2">
        <v>7</v>
      </c>
      <c r="AX66" s="2">
        <v>7</v>
      </c>
      <c r="AY66" s="2">
        <v>12</v>
      </c>
      <c r="AZ66" s="2">
        <v>19</v>
      </c>
      <c r="BA66" s="2">
        <v>19</v>
      </c>
      <c r="BB66" s="2">
        <v>30</v>
      </c>
      <c r="BC66" s="2">
        <v>40</v>
      </c>
      <c r="BD66" s="2">
        <v>40</v>
      </c>
      <c r="BE66" s="2">
        <v>40</v>
      </c>
      <c r="BF66" s="2">
        <v>109</v>
      </c>
      <c r="BG66" s="2">
        <v>109</v>
      </c>
      <c r="BH66" s="2">
        <v>210</v>
      </c>
      <c r="BI66" s="2">
        <v>267</v>
      </c>
      <c r="BJ66" s="2">
        <v>272</v>
      </c>
      <c r="BK66" s="2">
        <v>319</v>
      </c>
      <c r="BL66" s="2">
        <v>359</v>
      </c>
      <c r="BM66" s="2">
        <v>369</v>
      </c>
      <c r="BN66" s="19">
        <v>450</v>
      </c>
      <c r="BO66" s="19">
        <v>521</v>
      </c>
      <c r="BP66" s="19">
        <v>626</v>
      </c>
      <c r="BQ66" s="19">
        <v>700</v>
      </c>
      <c r="BR66" s="19">
        <v>792</v>
      </c>
      <c r="BS66" s="19">
        <v>880</v>
      </c>
      <c r="BT66">
        <v>958</v>
      </c>
    </row>
    <row r="67" spans="1:72" s="2" customFormat="1" ht="18.75" customHeight="1" x14ac:dyDescent="0.25">
      <c r="A67" s="1">
        <v>66</v>
      </c>
      <c r="B67" s="3" t="s">
        <v>66</v>
      </c>
      <c r="C67" s="3" t="s">
        <v>14</v>
      </c>
      <c r="D67" s="3" t="s">
        <v>17</v>
      </c>
      <c r="E67" s="3"/>
      <c r="F67" s="3"/>
      <c r="G67" s="3"/>
      <c r="H67" s="3"/>
      <c r="I67" s="3"/>
      <c r="J67">
        <v>3</v>
      </c>
      <c r="K67">
        <v>3</v>
      </c>
      <c r="L67">
        <v>3</v>
      </c>
      <c r="M67">
        <v>3</v>
      </c>
      <c r="N67">
        <v>4</v>
      </c>
      <c r="O67">
        <v>5</v>
      </c>
      <c r="P67">
        <v>6</v>
      </c>
      <c r="Q67">
        <v>6</v>
      </c>
      <c r="R67">
        <v>6</v>
      </c>
      <c r="S67">
        <v>6</v>
      </c>
      <c r="T67">
        <v>6</v>
      </c>
      <c r="U67">
        <v>6</v>
      </c>
      <c r="V67">
        <v>6</v>
      </c>
      <c r="W67">
        <v>6</v>
      </c>
      <c r="X67">
        <v>6</v>
      </c>
      <c r="Y67">
        <v>11</v>
      </c>
      <c r="Z67">
        <v>11</v>
      </c>
      <c r="AA67">
        <v>11</v>
      </c>
      <c r="AB67">
        <v>11</v>
      </c>
      <c r="AC67">
        <v>11</v>
      </c>
      <c r="AD67">
        <v>11</v>
      </c>
      <c r="AE67">
        <v>11</v>
      </c>
      <c r="AF67">
        <v>12</v>
      </c>
      <c r="AG67">
        <v>12</v>
      </c>
      <c r="AH67">
        <v>12</v>
      </c>
      <c r="AI67">
        <v>12</v>
      </c>
      <c r="AJ67">
        <v>12</v>
      </c>
      <c r="AK67">
        <v>12</v>
      </c>
      <c r="AL67">
        <v>12</v>
      </c>
      <c r="AM67">
        <v>12</v>
      </c>
      <c r="AN67">
        <v>12</v>
      </c>
      <c r="AO67">
        <v>12</v>
      </c>
      <c r="AP67">
        <v>12</v>
      </c>
      <c r="AQ67">
        <v>18</v>
      </c>
      <c r="AR67">
        <v>38</v>
      </c>
      <c r="AS67">
        <v>57</v>
      </c>
      <c r="AT67" s="2">
        <v>100</v>
      </c>
      <c r="AU67" s="2">
        <v>100</v>
      </c>
      <c r="AV67" s="2">
        <v>191</v>
      </c>
      <c r="AW67" s="2">
        <v>212</v>
      </c>
      <c r="AX67" s="2">
        <v>285</v>
      </c>
      <c r="AY67" s="2">
        <v>423</v>
      </c>
      <c r="AZ67" s="2">
        <v>616</v>
      </c>
      <c r="BA67" s="2">
        <v>716</v>
      </c>
      <c r="BB67" s="2">
        <v>1126</v>
      </c>
      <c r="BC67" s="2">
        <v>1412</v>
      </c>
      <c r="BD67" s="2">
        <v>1785</v>
      </c>
      <c r="BE67" s="2">
        <v>2280</v>
      </c>
      <c r="BF67" s="2">
        <v>2876</v>
      </c>
      <c r="BG67" s="2">
        <v>3661</v>
      </c>
      <c r="BH67" s="2">
        <v>4499</v>
      </c>
      <c r="BI67" s="2">
        <v>5423</v>
      </c>
      <c r="BJ67" s="2">
        <v>6629</v>
      </c>
      <c r="BK67" s="2">
        <v>7708</v>
      </c>
      <c r="BL67" s="2">
        <v>9132</v>
      </c>
      <c r="BM67" s="2">
        <v>10995</v>
      </c>
      <c r="BN67" s="2">
        <v>12612</v>
      </c>
      <c r="BO67" s="2">
        <v>14459</v>
      </c>
      <c r="BP67" s="2">
        <v>16013</v>
      </c>
      <c r="BQ67" s="2">
        <v>19856</v>
      </c>
      <c r="BR67" s="2">
        <v>22302</v>
      </c>
      <c r="BS67" s="2">
        <v>25233</v>
      </c>
      <c r="BT67" s="2">
        <v>29155</v>
      </c>
    </row>
    <row r="68" spans="1:72" s="2" customFormat="1" ht="18.75" customHeight="1" x14ac:dyDescent="0.25">
      <c r="A68" s="1">
        <v>67</v>
      </c>
      <c r="B68" s="3" t="s">
        <v>191</v>
      </c>
      <c r="C68" s="3"/>
      <c r="D68" s="3"/>
      <c r="E68" s="3"/>
      <c r="F68" s="3"/>
      <c r="G68" s="3"/>
      <c r="H68" s="3"/>
      <c r="I68" s="3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BE68" s="2">
        <v>1</v>
      </c>
      <c r="BF68" s="2">
        <v>1</v>
      </c>
      <c r="BG68" s="2">
        <v>1</v>
      </c>
      <c r="BH68" s="2">
        <v>3</v>
      </c>
      <c r="BI68" s="2">
        <v>3</v>
      </c>
      <c r="BJ68" s="2">
        <v>3</v>
      </c>
      <c r="BK68" s="2">
        <v>3</v>
      </c>
      <c r="BL68" s="2">
        <v>3</v>
      </c>
      <c r="BM68" s="2">
        <v>11</v>
      </c>
      <c r="BN68" s="19">
        <v>11</v>
      </c>
      <c r="BO68" s="19">
        <v>15</v>
      </c>
      <c r="BP68" s="19">
        <v>17</v>
      </c>
      <c r="BQ68" s="19">
        <v>18</v>
      </c>
      <c r="BR68" s="19">
        <v>25</v>
      </c>
      <c r="BS68" s="19">
        <v>25</v>
      </c>
      <c r="BT68">
        <v>30</v>
      </c>
    </row>
    <row r="69" spans="1:72" s="2" customFormat="1" ht="18.75" customHeight="1" x14ac:dyDescent="0.25">
      <c r="A69" s="1">
        <v>68</v>
      </c>
      <c r="B69" s="3" t="s">
        <v>67</v>
      </c>
      <c r="C69" s="3" t="s">
        <v>4</v>
      </c>
      <c r="D69" s="3" t="s">
        <v>10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BG69" s="2">
        <v>1</v>
      </c>
      <c r="BH69" s="2">
        <v>1</v>
      </c>
      <c r="BI69" s="2">
        <v>1</v>
      </c>
      <c r="BJ69" s="2">
        <v>1</v>
      </c>
      <c r="BK69" s="2">
        <v>1</v>
      </c>
      <c r="BL69" s="2">
        <v>3</v>
      </c>
      <c r="BM69" s="2">
        <v>3</v>
      </c>
      <c r="BN69" s="19">
        <v>3</v>
      </c>
      <c r="BO69" s="19">
        <v>3</v>
      </c>
      <c r="BP69" s="19">
        <v>6</v>
      </c>
      <c r="BQ69" s="19">
        <v>6</v>
      </c>
      <c r="BR69" s="19">
        <v>6</v>
      </c>
      <c r="BS69" s="23">
        <v>6</v>
      </c>
      <c r="BT69">
        <v>7</v>
      </c>
    </row>
    <row r="70" spans="1:72" s="2" customFormat="1" ht="18.75" customHeight="1" x14ac:dyDescent="0.25">
      <c r="A70" s="1">
        <v>69</v>
      </c>
      <c r="B70" s="3" t="s">
        <v>68</v>
      </c>
      <c r="C70" s="3" t="s">
        <v>1</v>
      </c>
      <c r="D70" s="3" t="s">
        <v>27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BL70" s="2">
        <v>1</v>
      </c>
      <c r="BM70" s="2">
        <v>1</v>
      </c>
      <c r="BN70" s="19">
        <v>1</v>
      </c>
      <c r="BO70" s="19">
        <v>1</v>
      </c>
      <c r="BP70" s="19">
        <v>1</v>
      </c>
      <c r="BQ70" s="19">
        <v>1</v>
      </c>
      <c r="BR70" s="19">
        <v>2</v>
      </c>
      <c r="BS70" s="23">
        <v>2</v>
      </c>
      <c r="BT70">
        <v>2</v>
      </c>
    </row>
    <row r="71" spans="1:72" s="2" customFormat="1" ht="18.75" customHeight="1" x14ac:dyDescent="0.25">
      <c r="A71" s="1">
        <v>70</v>
      </c>
      <c r="B71" s="3" t="s">
        <v>69</v>
      </c>
      <c r="C71" s="3" t="s">
        <v>9</v>
      </c>
      <c r="D71" s="3" t="s">
        <v>19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>
        <v>1</v>
      </c>
      <c r="AR71">
        <v>1</v>
      </c>
      <c r="AS71">
        <v>2</v>
      </c>
      <c r="AT71" s="2">
        <v>3</v>
      </c>
      <c r="AU71" s="2">
        <v>3</v>
      </c>
      <c r="AV71" s="2">
        <v>3</v>
      </c>
      <c r="AW71" s="2">
        <v>3</v>
      </c>
      <c r="AX71" s="2">
        <v>3</v>
      </c>
      <c r="AY71" s="2">
        <v>9</v>
      </c>
      <c r="AZ71" s="2">
        <v>9</v>
      </c>
      <c r="BA71" s="2">
        <v>12</v>
      </c>
      <c r="BB71" s="2">
        <v>13</v>
      </c>
      <c r="BC71" s="2">
        <v>15</v>
      </c>
      <c r="BD71" s="2">
        <v>23</v>
      </c>
      <c r="BE71" s="2">
        <v>23</v>
      </c>
      <c r="BF71" s="2">
        <v>25</v>
      </c>
      <c r="BG71" s="2">
        <v>25</v>
      </c>
      <c r="BH71" s="2">
        <v>30</v>
      </c>
      <c r="BI71" s="2">
        <v>33</v>
      </c>
      <c r="BJ71" s="2">
        <v>33</v>
      </c>
      <c r="BK71" s="2">
        <v>34</v>
      </c>
      <c r="BL71" s="2">
        <v>38</v>
      </c>
      <c r="BM71" s="2">
        <v>38</v>
      </c>
      <c r="BN71" s="19">
        <v>43</v>
      </c>
      <c r="BO71" s="19">
        <v>49</v>
      </c>
      <c r="BP71" s="19">
        <v>54</v>
      </c>
      <c r="BQ71" s="19">
        <v>67</v>
      </c>
      <c r="BR71" s="19">
        <v>73</v>
      </c>
      <c r="BS71" s="19">
        <v>77</v>
      </c>
      <c r="BT71">
        <v>83</v>
      </c>
    </row>
    <row r="72" spans="1:72" s="2" customFormat="1" ht="18.75" customHeight="1" x14ac:dyDescent="0.25">
      <c r="A72" s="1">
        <v>71</v>
      </c>
      <c r="B72" s="3" t="s">
        <v>70</v>
      </c>
      <c r="C72" s="3" t="s">
        <v>14</v>
      </c>
      <c r="D72" s="3" t="s">
        <v>17</v>
      </c>
      <c r="E72" s="3"/>
      <c r="F72" s="3"/>
      <c r="G72" s="3"/>
      <c r="H72" s="3"/>
      <c r="I72" s="3"/>
      <c r="J72" s="3"/>
      <c r="K72" s="3"/>
      <c r="L72" s="3"/>
      <c r="M72">
        <v>1</v>
      </c>
      <c r="N72">
        <v>4</v>
      </c>
      <c r="O72">
        <v>4</v>
      </c>
      <c r="P72">
        <v>5</v>
      </c>
      <c r="Q72">
        <v>7</v>
      </c>
      <c r="R72">
        <v>8</v>
      </c>
      <c r="S72">
        <v>10</v>
      </c>
      <c r="T72">
        <v>12</v>
      </c>
      <c r="U72">
        <v>12</v>
      </c>
      <c r="V72">
        <v>12</v>
      </c>
      <c r="W72">
        <v>13</v>
      </c>
      <c r="X72">
        <v>14</v>
      </c>
      <c r="Y72">
        <v>14</v>
      </c>
      <c r="Z72">
        <v>14</v>
      </c>
      <c r="AA72">
        <v>14</v>
      </c>
      <c r="AB72">
        <v>16</v>
      </c>
      <c r="AC72">
        <v>16</v>
      </c>
      <c r="AD72">
        <v>16</v>
      </c>
      <c r="AE72">
        <v>16</v>
      </c>
      <c r="AF72">
        <v>16</v>
      </c>
      <c r="AG72">
        <v>16</v>
      </c>
      <c r="AH72">
        <v>16</v>
      </c>
      <c r="AI72">
        <v>16</v>
      </c>
      <c r="AJ72">
        <v>16</v>
      </c>
      <c r="AK72">
        <v>16</v>
      </c>
      <c r="AL72">
        <v>16</v>
      </c>
      <c r="AM72">
        <v>16</v>
      </c>
      <c r="AN72">
        <v>16</v>
      </c>
      <c r="AO72">
        <v>16</v>
      </c>
      <c r="AP72">
        <v>18</v>
      </c>
      <c r="AQ72">
        <v>21</v>
      </c>
      <c r="AR72">
        <v>26</v>
      </c>
      <c r="AS72">
        <v>57</v>
      </c>
      <c r="AT72" s="2">
        <v>57</v>
      </c>
      <c r="AU72" s="2">
        <v>129</v>
      </c>
      <c r="AV72" s="2">
        <v>157</v>
      </c>
      <c r="AW72" s="2">
        <v>196</v>
      </c>
      <c r="AX72" s="2">
        <v>262</v>
      </c>
      <c r="AY72" s="2">
        <v>534</v>
      </c>
      <c r="AZ72" s="2">
        <v>639</v>
      </c>
      <c r="BA72" s="2">
        <v>795</v>
      </c>
      <c r="BB72" s="2">
        <v>1112</v>
      </c>
      <c r="BC72" s="2">
        <v>1139</v>
      </c>
      <c r="BD72" s="2">
        <v>1296</v>
      </c>
      <c r="BE72" s="2">
        <v>1567</v>
      </c>
      <c r="BF72" s="2">
        <v>2369</v>
      </c>
      <c r="BG72" s="2">
        <v>3062</v>
      </c>
      <c r="BH72" s="2">
        <v>3795</v>
      </c>
      <c r="BI72" s="2">
        <v>4838</v>
      </c>
      <c r="BJ72" s="2">
        <v>6012</v>
      </c>
      <c r="BK72" s="2">
        <v>7156</v>
      </c>
      <c r="BL72" s="2">
        <v>8198</v>
      </c>
      <c r="BM72" s="2">
        <v>10999</v>
      </c>
      <c r="BN72" s="19">
        <v>18323</v>
      </c>
      <c r="BO72" s="19">
        <v>21463</v>
      </c>
      <c r="BP72" s="19">
        <v>24774</v>
      </c>
      <c r="BQ72" s="19">
        <v>29212</v>
      </c>
      <c r="BR72" s="19">
        <v>31554</v>
      </c>
      <c r="BS72" s="19">
        <v>36508</v>
      </c>
      <c r="BT72">
        <v>42288</v>
      </c>
    </row>
    <row r="73" spans="1:72" s="2" customFormat="1" ht="18.75" customHeight="1" x14ac:dyDescent="0.25">
      <c r="A73" s="1">
        <v>72</v>
      </c>
      <c r="B73" s="3" t="s">
        <v>71</v>
      </c>
      <c r="C73" s="3" t="s">
        <v>9</v>
      </c>
      <c r="D73" s="3" t="s">
        <v>27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BG73" s="2">
        <v>1</v>
      </c>
      <c r="BH73" s="2">
        <v>2</v>
      </c>
      <c r="BI73" s="2">
        <v>6</v>
      </c>
      <c r="BJ73" s="2">
        <v>6</v>
      </c>
      <c r="BK73" s="2">
        <v>6</v>
      </c>
      <c r="BL73" s="2">
        <v>9</v>
      </c>
      <c r="BM73" s="2">
        <v>11</v>
      </c>
      <c r="BN73" s="19">
        <v>16</v>
      </c>
      <c r="BO73" s="19">
        <v>19</v>
      </c>
      <c r="BP73" s="19">
        <v>24</v>
      </c>
      <c r="BQ73" s="19">
        <v>27</v>
      </c>
      <c r="BR73" s="19">
        <v>53</v>
      </c>
      <c r="BS73" s="19">
        <v>68</v>
      </c>
      <c r="BT73">
        <v>132</v>
      </c>
    </row>
    <row r="74" spans="1:72" s="2" customFormat="1" ht="18.75" customHeight="1" x14ac:dyDescent="0.25">
      <c r="A74" s="1">
        <v>73</v>
      </c>
      <c r="B74" s="10" t="s">
        <v>178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X74" s="2">
        <v>1</v>
      </c>
      <c r="AY74" s="2">
        <v>1</v>
      </c>
      <c r="AZ74" s="2">
        <v>1</v>
      </c>
      <c r="BA74" s="2">
        <v>1</v>
      </c>
      <c r="BB74" s="2">
        <v>1</v>
      </c>
      <c r="BC74" s="2">
        <v>1</v>
      </c>
      <c r="BD74" s="2">
        <v>1</v>
      </c>
      <c r="BE74" s="2">
        <v>1</v>
      </c>
      <c r="BF74" s="2">
        <v>1</v>
      </c>
      <c r="BG74" s="2">
        <v>1</v>
      </c>
      <c r="BH74" s="2">
        <v>1</v>
      </c>
      <c r="BI74" s="2">
        <v>1</v>
      </c>
      <c r="BJ74" s="2">
        <v>3</v>
      </c>
      <c r="BK74" s="2">
        <v>3</v>
      </c>
      <c r="BL74" s="2">
        <v>8</v>
      </c>
      <c r="BM74" s="2">
        <v>10</v>
      </c>
      <c r="BN74" s="21">
        <v>10</v>
      </c>
      <c r="BO74" s="19">
        <v>10</v>
      </c>
      <c r="BP74" s="19">
        <v>15</v>
      </c>
      <c r="BQ74" s="19">
        <v>15</v>
      </c>
      <c r="BR74" s="19">
        <v>15</v>
      </c>
      <c r="BS74" s="19">
        <v>26</v>
      </c>
      <c r="BT74">
        <v>35</v>
      </c>
    </row>
    <row r="75" spans="1:72" s="2" customFormat="1" ht="18.75" customHeight="1" x14ac:dyDescent="0.25">
      <c r="A75" s="1">
        <v>74</v>
      </c>
      <c r="B75" s="3" t="s">
        <v>72</v>
      </c>
      <c r="C75" s="3" t="s">
        <v>14</v>
      </c>
      <c r="D75" s="3" t="s">
        <v>5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>
        <v>1</v>
      </c>
      <c r="AR75">
        <v>3</v>
      </c>
      <c r="AS75">
        <v>3</v>
      </c>
      <c r="AT75" s="2">
        <v>3</v>
      </c>
      <c r="AU75" s="2">
        <v>7</v>
      </c>
      <c r="AV75" s="2">
        <v>7</v>
      </c>
      <c r="AW75" s="2">
        <v>7</v>
      </c>
      <c r="AX75" s="2">
        <v>9</v>
      </c>
      <c r="AY75" s="2">
        <v>32</v>
      </c>
      <c r="AZ75" s="2">
        <v>32</v>
      </c>
      <c r="BA75" s="2">
        <v>66</v>
      </c>
      <c r="BB75" s="2">
        <v>73</v>
      </c>
      <c r="BC75" s="2">
        <v>73</v>
      </c>
      <c r="BD75" s="2">
        <v>89</v>
      </c>
      <c r="BE75" s="2">
        <v>98</v>
      </c>
      <c r="BF75" s="2">
        <v>98</v>
      </c>
      <c r="BG75" s="2">
        <v>98</v>
      </c>
      <c r="BH75" s="2">
        <v>228</v>
      </c>
      <c r="BI75" s="2">
        <v>331</v>
      </c>
      <c r="BJ75" s="2">
        <v>331</v>
      </c>
      <c r="BK75" s="2">
        <v>387</v>
      </c>
      <c r="BL75" s="2">
        <v>418</v>
      </c>
      <c r="BM75" s="2">
        <v>418</v>
      </c>
      <c r="BN75" s="21">
        <v>495</v>
      </c>
      <c r="BO75" s="19">
        <v>530</v>
      </c>
      <c r="BP75" s="19">
        <v>624</v>
      </c>
      <c r="BQ75" s="19">
        <v>695</v>
      </c>
      <c r="BR75" s="19">
        <v>743</v>
      </c>
      <c r="BS75" s="19">
        <v>821</v>
      </c>
      <c r="BT75">
        <v>892</v>
      </c>
    </row>
    <row r="76" spans="1:72" s="2" customFormat="1" ht="18.75" customHeight="1" x14ac:dyDescent="0.25">
      <c r="A76" s="1">
        <v>75</v>
      </c>
      <c r="B76" s="3" t="s">
        <v>216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BL76" s="2">
        <v>2</v>
      </c>
      <c r="BM76" s="2">
        <v>2</v>
      </c>
      <c r="BN76" s="21">
        <v>2</v>
      </c>
      <c r="BO76" s="19">
        <v>2</v>
      </c>
      <c r="BP76" s="19">
        <v>2</v>
      </c>
      <c r="BQ76" s="19">
        <v>4</v>
      </c>
      <c r="BR76" s="19">
        <v>4</v>
      </c>
      <c r="BS76" s="19">
        <v>5</v>
      </c>
      <c r="BT76">
        <v>6</v>
      </c>
    </row>
    <row r="77" spans="1:72" s="2" customFormat="1" ht="18.75" customHeight="1" x14ac:dyDescent="0.25">
      <c r="A77" s="1">
        <v>76</v>
      </c>
      <c r="B77" s="24" t="s">
        <v>226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BN77" s="21"/>
      <c r="BO77" s="19"/>
      <c r="BP77" s="19">
        <v>1</v>
      </c>
      <c r="BQ77" s="19">
        <v>1</v>
      </c>
      <c r="BR77" s="19">
        <v>1</v>
      </c>
      <c r="BS77" s="23">
        <v>1</v>
      </c>
      <c r="BT77">
        <v>7</v>
      </c>
    </row>
    <row r="78" spans="1:72" s="2" customFormat="1" ht="18.75" customHeight="1" x14ac:dyDescent="0.25">
      <c r="A78" s="1">
        <v>77</v>
      </c>
      <c r="B78" s="3" t="s">
        <v>209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BJ78" s="2">
        <v>3</v>
      </c>
      <c r="BK78" s="2">
        <v>3</v>
      </c>
      <c r="BL78" s="2">
        <v>5</v>
      </c>
      <c r="BM78" s="2">
        <v>12</v>
      </c>
      <c r="BN78" s="19">
        <v>14</v>
      </c>
      <c r="BO78" s="19">
        <v>15</v>
      </c>
      <c r="BP78" s="19">
        <v>27</v>
      </c>
      <c r="BQ78" s="19">
        <v>29</v>
      </c>
      <c r="BR78" s="19">
        <v>32</v>
      </c>
      <c r="BS78" s="19">
        <v>37</v>
      </c>
      <c r="BT78">
        <v>49</v>
      </c>
    </row>
    <row r="79" spans="1:72" s="2" customFormat="1" ht="18.75" customHeight="1" x14ac:dyDescent="0.25">
      <c r="A79" s="1">
        <v>78</v>
      </c>
      <c r="B79" s="3" t="s">
        <v>73</v>
      </c>
      <c r="C79" s="3" t="s">
        <v>4</v>
      </c>
      <c r="D79" s="3" t="s">
        <v>25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BI79" s="2">
        <v>1</v>
      </c>
      <c r="BJ79" s="2">
        <v>1</v>
      </c>
      <c r="BK79" s="2">
        <v>6</v>
      </c>
      <c r="BL79" s="2">
        <v>6</v>
      </c>
      <c r="BM79" s="2">
        <v>9</v>
      </c>
      <c r="BN79" s="19">
        <v>12</v>
      </c>
      <c r="BO79" s="19">
        <v>12</v>
      </c>
      <c r="BP79" s="19">
        <v>18</v>
      </c>
      <c r="BQ79" s="19">
        <v>20</v>
      </c>
      <c r="BR79" s="19">
        <v>21</v>
      </c>
      <c r="BS79" s="23">
        <v>24</v>
      </c>
      <c r="BT79">
        <v>25</v>
      </c>
    </row>
    <row r="80" spans="1:72" s="2" customFormat="1" ht="18.75" customHeight="1" x14ac:dyDescent="0.25">
      <c r="A80" s="1">
        <v>79</v>
      </c>
      <c r="B80" s="3" t="s">
        <v>190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BC80" s="2">
        <v>1</v>
      </c>
      <c r="BD80" s="2">
        <v>1</v>
      </c>
      <c r="BE80" s="2">
        <v>1</v>
      </c>
      <c r="BF80" s="2">
        <v>1</v>
      </c>
      <c r="BG80" s="2">
        <v>1</v>
      </c>
      <c r="BH80" s="2">
        <v>1</v>
      </c>
      <c r="BI80" s="2">
        <v>1</v>
      </c>
      <c r="BJ80" s="2">
        <v>1</v>
      </c>
      <c r="BK80" s="2">
        <v>1</v>
      </c>
      <c r="BL80" s="2">
        <v>1</v>
      </c>
      <c r="BM80" s="2">
        <v>1</v>
      </c>
      <c r="BN80" s="21">
        <v>1</v>
      </c>
      <c r="BO80" s="19">
        <v>1</v>
      </c>
      <c r="BP80" s="19">
        <v>17</v>
      </c>
      <c r="BQ80" s="19">
        <v>20</v>
      </c>
      <c r="BR80" s="19">
        <v>23</v>
      </c>
      <c r="BS80" s="19">
        <v>30</v>
      </c>
      <c r="BT80">
        <v>34</v>
      </c>
    </row>
    <row r="81" spans="1:72" s="2" customFormat="1" ht="18.75" customHeight="1" x14ac:dyDescent="0.25">
      <c r="A81" s="1">
        <v>80</v>
      </c>
      <c r="B81" s="3" t="s">
        <v>74</v>
      </c>
      <c r="C81" s="3" t="s">
        <v>1</v>
      </c>
      <c r="D81" s="3" t="s">
        <v>27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BG81" s="2">
        <v>1</v>
      </c>
      <c r="BH81" s="2">
        <v>1</v>
      </c>
      <c r="BI81" s="2">
        <v>1</v>
      </c>
      <c r="BJ81" s="2">
        <v>1</v>
      </c>
      <c r="BK81" s="2">
        <v>1</v>
      </c>
      <c r="BL81" s="2">
        <v>1</v>
      </c>
      <c r="BM81" s="2">
        <v>2</v>
      </c>
      <c r="BN81" s="19">
        <v>2</v>
      </c>
      <c r="BO81" s="19">
        <v>2</v>
      </c>
      <c r="BP81" s="19">
        <v>2</v>
      </c>
      <c r="BQ81" s="19">
        <v>4</v>
      </c>
      <c r="BR81" s="19">
        <v>4</v>
      </c>
      <c r="BS81" s="23">
        <v>4</v>
      </c>
      <c r="BT81">
        <v>5</v>
      </c>
    </row>
    <row r="82" spans="1:72" s="2" customFormat="1" ht="18.75" customHeight="1" x14ac:dyDescent="0.25">
      <c r="A82" s="1">
        <v>81</v>
      </c>
      <c r="B82" s="3" t="s">
        <v>75</v>
      </c>
      <c r="C82" s="3" t="s">
        <v>1</v>
      </c>
      <c r="D82" s="3" t="s">
        <v>27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BO82" s="19"/>
      <c r="BP82" s="19"/>
      <c r="BQ82" s="19"/>
      <c r="BR82"/>
      <c r="BS82" s="23">
        <v>2</v>
      </c>
      <c r="BT82">
        <v>4</v>
      </c>
    </row>
    <row r="83" spans="1:72" s="2" customFormat="1" ht="18.75" customHeight="1" x14ac:dyDescent="0.25">
      <c r="A83" s="1">
        <v>82</v>
      </c>
      <c r="B83" s="3" t="s">
        <v>76</v>
      </c>
      <c r="C83" s="3" t="s">
        <v>4</v>
      </c>
      <c r="D83" s="3" t="s">
        <v>12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BF83" s="2">
        <v>1</v>
      </c>
      <c r="BG83" s="2">
        <v>1</v>
      </c>
      <c r="BH83" s="2">
        <v>1</v>
      </c>
      <c r="BI83" s="2">
        <v>4</v>
      </c>
      <c r="BJ83" s="2">
        <v>4</v>
      </c>
      <c r="BK83" s="2">
        <v>4</v>
      </c>
      <c r="BL83" s="2">
        <v>4</v>
      </c>
      <c r="BM83" s="2">
        <v>5</v>
      </c>
      <c r="BN83" s="19">
        <v>5</v>
      </c>
      <c r="BO83" s="19">
        <v>5</v>
      </c>
      <c r="BP83" s="19">
        <v>5</v>
      </c>
      <c r="BQ83" s="19">
        <v>5</v>
      </c>
      <c r="BR83" s="19">
        <v>5</v>
      </c>
      <c r="BS83" s="23">
        <v>5</v>
      </c>
      <c r="BT83">
        <v>5</v>
      </c>
    </row>
    <row r="84" spans="1:72" s="2" customFormat="1" ht="18.75" customHeight="1" x14ac:dyDescent="0.25">
      <c r="A84" s="1">
        <v>83</v>
      </c>
      <c r="B84" s="3" t="s">
        <v>77</v>
      </c>
      <c r="C84" s="3" t="s">
        <v>1</v>
      </c>
      <c r="D84" s="3" t="s">
        <v>57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BN84" s="19">
        <v>2</v>
      </c>
      <c r="BO84" s="19">
        <v>2</v>
      </c>
      <c r="BP84" s="19">
        <v>2</v>
      </c>
      <c r="BQ84" s="19">
        <v>6</v>
      </c>
      <c r="BR84" s="19">
        <v>7</v>
      </c>
      <c r="BS84" s="23">
        <v>8</v>
      </c>
      <c r="BT84">
        <v>8</v>
      </c>
    </row>
    <row r="85" spans="1:72" s="2" customFormat="1" ht="18.75" customHeight="1" x14ac:dyDescent="0.25">
      <c r="A85" s="1">
        <v>84</v>
      </c>
      <c r="B85" s="3" t="s">
        <v>78</v>
      </c>
      <c r="C85" s="3" t="s">
        <v>9</v>
      </c>
      <c r="D85" s="3" t="s">
        <v>25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BE85" s="2">
        <v>2</v>
      </c>
      <c r="BF85" s="2">
        <v>2</v>
      </c>
      <c r="BG85" s="2">
        <v>2</v>
      </c>
      <c r="BH85" s="2">
        <v>2</v>
      </c>
      <c r="BI85" s="2">
        <v>2</v>
      </c>
      <c r="BJ85" s="2">
        <v>8</v>
      </c>
      <c r="BK85" s="2">
        <v>8</v>
      </c>
      <c r="BL85" s="2">
        <v>9</v>
      </c>
      <c r="BM85" s="2">
        <v>12</v>
      </c>
      <c r="BN85" s="19">
        <v>24</v>
      </c>
      <c r="BO85" s="19">
        <v>24</v>
      </c>
      <c r="BP85" s="19">
        <v>26</v>
      </c>
      <c r="BQ85" s="19">
        <v>30</v>
      </c>
      <c r="BR85" s="19">
        <v>30</v>
      </c>
      <c r="BS85" s="19">
        <v>52</v>
      </c>
      <c r="BT85">
        <v>67</v>
      </c>
    </row>
    <row r="86" spans="1:72" s="2" customFormat="1" ht="18.75" customHeight="1" x14ac:dyDescent="0.25">
      <c r="A86" s="1">
        <v>85</v>
      </c>
      <c r="B86" s="3" t="s">
        <v>79</v>
      </c>
      <c r="C86" s="3" t="s">
        <v>14</v>
      </c>
      <c r="D86" s="3" t="s">
        <v>22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X86" s="2">
        <v>2</v>
      </c>
      <c r="AY86" s="2">
        <v>2</v>
      </c>
      <c r="AZ86" s="2">
        <v>5</v>
      </c>
      <c r="BA86" s="2">
        <v>7</v>
      </c>
      <c r="BB86" s="2">
        <v>9</v>
      </c>
      <c r="BC86" s="2">
        <v>9</v>
      </c>
      <c r="BD86" s="2">
        <v>13</v>
      </c>
      <c r="BE86" s="2">
        <v>13</v>
      </c>
      <c r="BF86" s="2">
        <v>16</v>
      </c>
      <c r="BG86" s="2">
        <v>19</v>
      </c>
      <c r="BH86" s="2">
        <v>32</v>
      </c>
      <c r="BI86" s="2">
        <v>39</v>
      </c>
      <c r="BJ86" s="2">
        <v>50</v>
      </c>
      <c r="BK86" s="2">
        <v>50</v>
      </c>
      <c r="BL86" s="2">
        <v>58</v>
      </c>
      <c r="BM86" s="2">
        <v>73</v>
      </c>
      <c r="BN86" s="19">
        <v>85</v>
      </c>
      <c r="BO86" s="19">
        <v>131</v>
      </c>
      <c r="BP86" s="19">
        <v>167</v>
      </c>
      <c r="BQ86" s="19">
        <v>187</v>
      </c>
      <c r="BR86" s="19">
        <v>226</v>
      </c>
      <c r="BS86" s="19">
        <v>261</v>
      </c>
      <c r="BT86">
        <v>300</v>
      </c>
    </row>
    <row r="87" spans="1:72" s="2" customFormat="1" ht="18.75" customHeight="1" x14ac:dyDescent="0.25">
      <c r="A87" s="1">
        <v>86</v>
      </c>
      <c r="B87" s="3" t="s">
        <v>80</v>
      </c>
      <c r="C87" s="3" t="s">
        <v>14</v>
      </c>
      <c r="D87" s="3" t="s">
        <v>55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U87" s="2">
        <v>2</v>
      </c>
      <c r="AV87" s="2">
        <v>9</v>
      </c>
      <c r="AW87" s="2">
        <v>16</v>
      </c>
      <c r="AX87" s="2">
        <v>26</v>
      </c>
      <c r="AY87" s="2">
        <v>26</v>
      </c>
      <c r="AZ87" s="2">
        <v>45</v>
      </c>
      <c r="BA87" s="2">
        <v>45</v>
      </c>
      <c r="BB87" s="2">
        <v>55</v>
      </c>
      <c r="BC87" s="2">
        <v>55</v>
      </c>
      <c r="BD87" s="2">
        <v>61</v>
      </c>
      <c r="BE87" s="2">
        <v>61</v>
      </c>
      <c r="BF87" s="2">
        <v>61</v>
      </c>
      <c r="BG87" s="2">
        <v>61</v>
      </c>
      <c r="BH87" s="2">
        <v>138</v>
      </c>
      <c r="BI87" s="2">
        <v>138</v>
      </c>
      <c r="BJ87" s="2">
        <v>199</v>
      </c>
      <c r="BK87" s="2">
        <v>225</v>
      </c>
      <c r="BL87" s="2">
        <v>250</v>
      </c>
      <c r="BM87" s="2">
        <v>330</v>
      </c>
      <c r="BN87" s="19">
        <v>409</v>
      </c>
      <c r="BO87" s="19">
        <v>473</v>
      </c>
      <c r="BP87" s="19">
        <v>568</v>
      </c>
      <c r="BQ87" s="19">
        <v>588</v>
      </c>
      <c r="BR87" s="19">
        <v>648</v>
      </c>
      <c r="BS87" s="19">
        <v>737</v>
      </c>
      <c r="BT87">
        <v>802</v>
      </c>
    </row>
    <row r="88" spans="1:72" s="2" customFormat="1" ht="18.75" customHeight="1" x14ac:dyDescent="0.25">
      <c r="A88" s="1">
        <v>87</v>
      </c>
      <c r="B88" s="3" t="s">
        <v>81</v>
      </c>
      <c r="C88" s="3" t="s">
        <v>9</v>
      </c>
      <c r="D88" s="4" t="s">
        <v>2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>
        <v>1</v>
      </c>
      <c r="P88">
        <v>1</v>
      </c>
      <c r="Q88">
        <v>1</v>
      </c>
      <c r="R88">
        <v>2</v>
      </c>
      <c r="S88">
        <v>3</v>
      </c>
      <c r="T88">
        <v>3</v>
      </c>
      <c r="U88">
        <v>3</v>
      </c>
      <c r="V88">
        <v>3</v>
      </c>
      <c r="W88">
        <v>3</v>
      </c>
      <c r="X88">
        <v>3</v>
      </c>
      <c r="Y88">
        <v>3</v>
      </c>
      <c r="Z88">
        <v>3</v>
      </c>
      <c r="AA88">
        <v>3</v>
      </c>
      <c r="AB88">
        <v>3</v>
      </c>
      <c r="AC88">
        <v>3</v>
      </c>
      <c r="AD88">
        <v>3</v>
      </c>
      <c r="AE88">
        <v>3</v>
      </c>
      <c r="AF88">
        <v>3</v>
      </c>
      <c r="AG88">
        <v>3</v>
      </c>
      <c r="AH88">
        <v>3</v>
      </c>
      <c r="AI88">
        <v>3</v>
      </c>
      <c r="AJ88">
        <v>3</v>
      </c>
      <c r="AK88">
        <v>3</v>
      </c>
      <c r="AL88">
        <v>3</v>
      </c>
      <c r="AM88">
        <v>3</v>
      </c>
      <c r="AN88">
        <v>3</v>
      </c>
      <c r="AO88">
        <v>3</v>
      </c>
      <c r="AP88">
        <v>3</v>
      </c>
      <c r="AQ88">
        <v>3</v>
      </c>
      <c r="AR88">
        <v>3</v>
      </c>
      <c r="AS88">
        <v>3</v>
      </c>
      <c r="AT88" s="2">
        <v>3</v>
      </c>
      <c r="AU88" s="2">
        <v>3</v>
      </c>
      <c r="AV88" s="2">
        <v>5</v>
      </c>
      <c r="AW88" s="2">
        <v>6</v>
      </c>
      <c r="AX88" s="2">
        <v>29</v>
      </c>
      <c r="AY88" s="2">
        <v>30</v>
      </c>
      <c r="AZ88" s="2">
        <v>31</v>
      </c>
      <c r="BA88" s="2">
        <v>34</v>
      </c>
      <c r="BB88" s="2">
        <v>43</v>
      </c>
      <c r="BC88" s="2">
        <v>44</v>
      </c>
      <c r="BD88" s="2">
        <v>60</v>
      </c>
      <c r="BE88" s="2">
        <v>73</v>
      </c>
      <c r="BF88" s="2">
        <v>74</v>
      </c>
      <c r="BG88" s="2">
        <v>82</v>
      </c>
      <c r="BH88" s="2">
        <v>107</v>
      </c>
      <c r="BI88" s="2">
        <v>114</v>
      </c>
      <c r="BJ88" s="2">
        <v>137</v>
      </c>
      <c r="BK88" s="2">
        <v>137</v>
      </c>
      <c r="BL88" s="2">
        <v>151</v>
      </c>
      <c r="BM88" s="2">
        <v>195</v>
      </c>
      <c r="BN88" s="21">
        <v>195</v>
      </c>
      <c r="BO88" s="19">
        <v>283</v>
      </c>
      <c r="BP88" s="19">
        <v>415</v>
      </c>
      <c r="BQ88" s="19">
        <v>434</v>
      </c>
      <c r="BR88" s="19">
        <v>562</v>
      </c>
      <c r="BS88" s="19">
        <v>649</v>
      </c>
      <c r="BT88">
        <v>724</v>
      </c>
    </row>
    <row r="89" spans="1:72" s="2" customFormat="1" ht="18.75" customHeight="1" x14ac:dyDescent="0.25">
      <c r="A89" s="1">
        <v>88</v>
      </c>
      <c r="B89" s="3" t="s">
        <v>82</v>
      </c>
      <c r="C89" s="3" t="s">
        <v>9</v>
      </c>
      <c r="D89" s="3" t="s">
        <v>37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U89" s="2">
        <v>2</v>
      </c>
      <c r="AV89" s="2">
        <v>2</v>
      </c>
      <c r="AW89" s="2">
        <v>2</v>
      </c>
      <c r="AX89" s="2">
        <v>2</v>
      </c>
      <c r="AY89" s="2">
        <v>2</v>
      </c>
      <c r="AZ89" s="2">
        <v>2</v>
      </c>
      <c r="BA89" s="2">
        <v>4</v>
      </c>
      <c r="BB89" s="2">
        <v>6</v>
      </c>
      <c r="BC89" s="2">
        <v>19</v>
      </c>
      <c r="BD89" s="2">
        <v>27</v>
      </c>
      <c r="BE89" s="2">
        <v>34</v>
      </c>
      <c r="BF89" s="2">
        <v>34</v>
      </c>
      <c r="BG89" s="2">
        <v>69</v>
      </c>
      <c r="BH89" s="2">
        <v>117</v>
      </c>
      <c r="BI89" s="2">
        <v>117</v>
      </c>
      <c r="BJ89" s="2">
        <v>172</v>
      </c>
      <c r="BK89" s="2">
        <v>172</v>
      </c>
      <c r="BL89" s="2">
        <v>227</v>
      </c>
      <c r="BM89" s="2">
        <v>309</v>
      </c>
      <c r="BN89" s="21">
        <v>369</v>
      </c>
      <c r="BO89" s="19">
        <v>450</v>
      </c>
      <c r="BP89" s="19">
        <v>514</v>
      </c>
      <c r="BQ89" s="19">
        <v>579</v>
      </c>
      <c r="BR89" s="19">
        <v>686</v>
      </c>
      <c r="BS89" s="19">
        <v>790</v>
      </c>
      <c r="BT89">
        <v>893</v>
      </c>
    </row>
    <row r="90" spans="1:72" s="2" customFormat="1" ht="18.75" customHeight="1" x14ac:dyDescent="0.25">
      <c r="A90" s="1">
        <v>89</v>
      </c>
      <c r="B90" s="3" t="s">
        <v>83</v>
      </c>
      <c r="C90" s="3" t="s">
        <v>4</v>
      </c>
      <c r="D90" s="4" t="s">
        <v>2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>
        <v>2</v>
      </c>
      <c r="AK90">
        <v>5</v>
      </c>
      <c r="AL90">
        <v>18</v>
      </c>
      <c r="AM90">
        <v>28</v>
      </c>
      <c r="AN90">
        <v>43</v>
      </c>
      <c r="AO90">
        <v>61</v>
      </c>
      <c r="AP90">
        <v>95</v>
      </c>
      <c r="AQ90">
        <v>141</v>
      </c>
      <c r="AR90">
        <v>245</v>
      </c>
      <c r="AS90">
        <v>388</v>
      </c>
      <c r="AT90" s="2">
        <v>593</v>
      </c>
      <c r="AU90" s="2">
        <v>978</v>
      </c>
      <c r="AV90" s="2">
        <v>1501</v>
      </c>
      <c r="AW90" s="2">
        <v>2336</v>
      </c>
      <c r="AX90" s="2">
        <v>2922</v>
      </c>
      <c r="AY90" s="2">
        <v>3513</v>
      </c>
      <c r="AZ90" s="2">
        <v>4747</v>
      </c>
      <c r="BA90" s="2">
        <v>5823</v>
      </c>
      <c r="BB90" s="2">
        <v>6566</v>
      </c>
      <c r="BC90" s="2">
        <v>7161</v>
      </c>
      <c r="BD90" s="2">
        <v>8041</v>
      </c>
      <c r="BE90" s="2">
        <v>9000</v>
      </c>
      <c r="BF90" s="2">
        <v>10075</v>
      </c>
      <c r="BG90" s="2">
        <v>11364</v>
      </c>
      <c r="BH90" s="2">
        <v>12729</v>
      </c>
      <c r="BI90" s="2">
        <v>14991</v>
      </c>
      <c r="BJ90" s="2">
        <v>14991</v>
      </c>
      <c r="BK90" s="2">
        <v>16169</v>
      </c>
      <c r="BL90" s="2">
        <v>17361</v>
      </c>
      <c r="BM90" s="2">
        <v>18407</v>
      </c>
      <c r="BN90" s="21">
        <v>19644</v>
      </c>
      <c r="BO90" s="19">
        <v>20610</v>
      </c>
      <c r="BP90" s="19">
        <v>21638</v>
      </c>
      <c r="BQ90" s="19">
        <v>23049</v>
      </c>
      <c r="BR90" s="19">
        <v>24811</v>
      </c>
      <c r="BS90" s="19">
        <v>27017</v>
      </c>
      <c r="BT90">
        <v>29406</v>
      </c>
    </row>
    <row r="91" spans="1:72" s="2" customFormat="1" ht="18.75" customHeight="1" x14ac:dyDescent="0.25">
      <c r="A91" s="1">
        <v>90</v>
      </c>
      <c r="B91" s="5" t="s">
        <v>84</v>
      </c>
      <c r="C91" s="5" t="s">
        <v>4</v>
      </c>
      <c r="D91" s="5" t="s">
        <v>19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>
        <v>1</v>
      </c>
      <c r="AP91">
        <v>5</v>
      </c>
      <c r="AQ91">
        <v>6</v>
      </c>
      <c r="AR91">
        <v>7</v>
      </c>
      <c r="AS91">
        <v>8</v>
      </c>
      <c r="AT91" s="2">
        <v>13</v>
      </c>
      <c r="AU91" s="2">
        <v>19</v>
      </c>
      <c r="AV91" s="2">
        <v>26</v>
      </c>
      <c r="AW91" s="2">
        <v>31</v>
      </c>
      <c r="AX91" s="2">
        <v>36</v>
      </c>
      <c r="AY91" s="2">
        <v>36</v>
      </c>
      <c r="AZ91" s="2">
        <v>44</v>
      </c>
      <c r="BA91" s="2">
        <v>54</v>
      </c>
      <c r="BB91" s="2">
        <v>60</v>
      </c>
      <c r="BC91" s="2">
        <v>61</v>
      </c>
      <c r="BD91" s="2">
        <v>61</v>
      </c>
      <c r="BE91" s="2">
        <v>70</v>
      </c>
      <c r="BF91" s="2">
        <v>70</v>
      </c>
      <c r="BG91" s="2">
        <v>93</v>
      </c>
      <c r="BH91" s="2">
        <v>93</v>
      </c>
      <c r="BI91" s="2">
        <v>124</v>
      </c>
      <c r="BJ91" s="2">
        <v>124</v>
      </c>
      <c r="BK91" s="2">
        <v>154</v>
      </c>
      <c r="BL91" s="2">
        <v>164</v>
      </c>
      <c r="BM91" s="2">
        <v>177</v>
      </c>
      <c r="BN91" s="21">
        <v>193</v>
      </c>
      <c r="BO91" s="19">
        <v>214</v>
      </c>
      <c r="BP91" s="19">
        <v>233</v>
      </c>
      <c r="BQ91" s="19">
        <v>266</v>
      </c>
      <c r="BR91" s="19">
        <v>316</v>
      </c>
      <c r="BS91" s="19">
        <v>346</v>
      </c>
      <c r="BT91">
        <v>382</v>
      </c>
    </row>
    <row r="92" spans="1:72" s="2" customFormat="1" ht="18.75" customHeight="1" x14ac:dyDescent="0.25">
      <c r="A92" s="1">
        <v>91</v>
      </c>
      <c r="B92" s="3" t="s">
        <v>85</v>
      </c>
      <c r="C92" s="3" t="s">
        <v>14</v>
      </c>
      <c r="D92" s="3" t="s">
        <v>55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 s="2">
        <v>1</v>
      </c>
      <c r="AU92" s="2">
        <v>1</v>
      </c>
      <c r="AV92" s="2">
        <v>1</v>
      </c>
      <c r="AW92" s="2">
        <v>2</v>
      </c>
      <c r="AX92" s="2">
        <v>2</v>
      </c>
      <c r="AY92" s="2">
        <v>14</v>
      </c>
      <c r="AZ92" s="2">
        <v>18</v>
      </c>
      <c r="BA92" s="2">
        <v>19</v>
      </c>
      <c r="BB92" s="2">
        <v>21</v>
      </c>
      <c r="BC92" s="2">
        <v>24</v>
      </c>
      <c r="BD92" s="2">
        <v>34</v>
      </c>
      <c r="BE92" s="2">
        <v>43</v>
      </c>
      <c r="BF92" s="2">
        <v>70</v>
      </c>
      <c r="BG92" s="2">
        <v>90</v>
      </c>
      <c r="BH92" s="2">
        <v>129</v>
      </c>
      <c r="BI92" s="2">
        <v>169</v>
      </c>
      <c r="BJ92" s="2">
        <v>223</v>
      </c>
      <c r="BK92" s="2">
        <v>292</v>
      </c>
      <c r="BL92" s="2">
        <v>292</v>
      </c>
      <c r="BM92" s="2">
        <v>557</v>
      </c>
      <c r="BN92" s="21">
        <v>683</v>
      </c>
      <c r="BO92" s="19">
        <v>785</v>
      </c>
      <c r="BP92" s="19">
        <v>906</v>
      </c>
      <c r="BQ92" s="19">
        <v>1125</v>
      </c>
      <c r="BR92" s="19">
        <v>1329</v>
      </c>
      <c r="BS92" s="19">
        <v>1564</v>
      </c>
      <c r="BT92">
        <v>1819</v>
      </c>
    </row>
    <row r="93" spans="1:72" s="2" customFormat="1" ht="18.75" customHeight="1" x14ac:dyDescent="0.25">
      <c r="A93" s="1">
        <v>92</v>
      </c>
      <c r="B93" s="3" t="s">
        <v>219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BN93" s="21">
        <v>1</v>
      </c>
      <c r="BO93" s="19">
        <v>2</v>
      </c>
      <c r="BP93" s="19">
        <v>2</v>
      </c>
      <c r="BQ93" s="19">
        <v>13</v>
      </c>
      <c r="BR93" s="19">
        <v>23</v>
      </c>
      <c r="BS93" s="19">
        <v>23</v>
      </c>
      <c r="BT93">
        <v>26</v>
      </c>
    </row>
    <row r="94" spans="1:72" s="2" customFormat="1" ht="18.75" customHeight="1" x14ac:dyDescent="0.25">
      <c r="A94" s="1">
        <v>93</v>
      </c>
      <c r="B94" s="3" t="s">
        <v>86</v>
      </c>
      <c r="C94" s="3" t="s">
        <v>14</v>
      </c>
      <c r="D94" s="3" t="s">
        <v>19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>
        <v>1</v>
      </c>
      <c r="AM94">
        <v>1</v>
      </c>
      <c r="AN94">
        <v>1</v>
      </c>
      <c r="AO94">
        <v>2</v>
      </c>
      <c r="AP94">
        <v>2</v>
      </c>
      <c r="AQ94">
        <v>2</v>
      </c>
      <c r="AR94">
        <v>3</v>
      </c>
      <c r="AS94">
        <v>5</v>
      </c>
      <c r="AT94" s="2">
        <v>7</v>
      </c>
      <c r="AU94" s="2">
        <v>7</v>
      </c>
      <c r="AV94" s="2">
        <v>10</v>
      </c>
      <c r="AW94" s="2">
        <v>12</v>
      </c>
      <c r="AX94" s="2">
        <v>15</v>
      </c>
      <c r="AY94" s="2">
        <v>15</v>
      </c>
      <c r="AZ94" s="2">
        <v>19</v>
      </c>
      <c r="BA94" s="2">
        <v>25</v>
      </c>
      <c r="BB94" s="2">
        <v>39</v>
      </c>
      <c r="BC94" s="2">
        <v>39</v>
      </c>
      <c r="BD94" s="2">
        <v>75</v>
      </c>
      <c r="BE94" s="2">
        <v>75</v>
      </c>
      <c r="BF94" s="2">
        <v>75</v>
      </c>
      <c r="BG94" s="2">
        <v>100</v>
      </c>
      <c r="BH94" s="2">
        <v>178</v>
      </c>
      <c r="BI94" s="2">
        <v>200</v>
      </c>
      <c r="BJ94" s="2">
        <v>250</v>
      </c>
      <c r="BK94" s="2">
        <v>304</v>
      </c>
      <c r="BL94" s="2">
        <v>427</v>
      </c>
      <c r="BM94" s="2">
        <v>529</v>
      </c>
      <c r="BN94" s="19">
        <v>712</v>
      </c>
      <c r="BO94" s="19">
        <v>883</v>
      </c>
      <c r="BP94" s="19">
        <v>1071</v>
      </c>
      <c r="BQ94" s="19">
        <v>1238</v>
      </c>
      <c r="BR94" s="19">
        <v>2170</v>
      </c>
      <c r="BS94" s="19">
        <v>2369</v>
      </c>
      <c r="BT94">
        <v>2666</v>
      </c>
    </row>
    <row r="95" spans="1:72" s="2" customFormat="1" ht="18.75" customHeight="1" x14ac:dyDescent="0.25">
      <c r="A95" s="1">
        <v>94</v>
      </c>
      <c r="B95" s="3" t="s">
        <v>87</v>
      </c>
      <c r="C95" s="3" t="s">
        <v>14</v>
      </c>
      <c r="D95" s="3" t="s">
        <v>5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>
        <v>2</v>
      </c>
      <c r="Q95">
        <v>2</v>
      </c>
      <c r="R95">
        <v>2</v>
      </c>
      <c r="S95">
        <v>2</v>
      </c>
      <c r="T95">
        <v>2</v>
      </c>
      <c r="U95">
        <v>2</v>
      </c>
      <c r="V95">
        <v>2</v>
      </c>
      <c r="W95">
        <v>3</v>
      </c>
      <c r="X95">
        <v>3</v>
      </c>
      <c r="Y95">
        <v>3</v>
      </c>
      <c r="Z95">
        <v>3</v>
      </c>
      <c r="AA95">
        <v>3</v>
      </c>
      <c r="AB95">
        <v>3</v>
      </c>
      <c r="AC95">
        <v>3</v>
      </c>
      <c r="AD95">
        <v>3</v>
      </c>
      <c r="AE95">
        <v>3</v>
      </c>
      <c r="AF95">
        <v>3</v>
      </c>
      <c r="AG95">
        <v>3</v>
      </c>
      <c r="AH95">
        <v>3</v>
      </c>
      <c r="AI95">
        <v>3</v>
      </c>
      <c r="AJ95">
        <v>3</v>
      </c>
      <c r="AK95">
        <v>3</v>
      </c>
      <c r="AL95">
        <v>9</v>
      </c>
      <c r="AM95">
        <v>76</v>
      </c>
      <c r="AN95">
        <v>124</v>
      </c>
      <c r="AO95">
        <v>229</v>
      </c>
      <c r="AP95">
        <v>322</v>
      </c>
      <c r="AQ95">
        <v>400</v>
      </c>
      <c r="AR95">
        <v>650</v>
      </c>
      <c r="AS95">
        <v>888</v>
      </c>
      <c r="AT95" s="2">
        <v>1128</v>
      </c>
      <c r="AU95" s="2">
        <v>1689</v>
      </c>
      <c r="AV95" s="2">
        <v>2036</v>
      </c>
      <c r="AW95" s="2">
        <v>2502</v>
      </c>
      <c r="AX95" s="2">
        <v>3089</v>
      </c>
      <c r="AY95" s="2">
        <v>3858</v>
      </c>
      <c r="AZ95" s="2">
        <v>4636</v>
      </c>
      <c r="BA95" s="2">
        <v>5883</v>
      </c>
      <c r="BB95" s="2">
        <v>7375</v>
      </c>
      <c r="BC95" s="2">
        <v>9172</v>
      </c>
      <c r="BD95" s="2">
        <v>10149</v>
      </c>
      <c r="BE95" s="2">
        <v>12462</v>
      </c>
      <c r="BF95" s="2">
        <v>15113</v>
      </c>
      <c r="BG95" s="2">
        <v>17660</v>
      </c>
      <c r="BH95" s="2">
        <v>21157</v>
      </c>
      <c r="BI95" s="2">
        <v>24747</v>
      </c>
      <c r="BJ95" s="2">
        <v>27980</v>
      </c>
      <c r="BK95" s="2">
        <v>31506</v>
      </c>
      <c r="BL95" s="2">
        <v>35713</v>
      </c>
      <c r="BM95" s="2">
        <v>41035</v>
      </c>
      <c r="BN95" s="19">
        <v>47021</v>
      </c>
      <c r="BO95" s="19">
        <v>53578</v>
      </c>
      <c r="BP95" s="19">
        <v>59138</v>
      </c>
      <c r="BQ95" s="19">
        <v>63927</v>
      </c>
      <c r="BR95" s="19">
        <v>69176</v>
      </c>
      <c r="BS95" s="19">
        <v>74386</v>
      </c>
      <c r="BT95">
        <v>80539</v>
      </c>
    </row>
    <row r="96" spans="1:72" s="2" customFormat="1" ht="18.75" customHeight="1" x14ac:dyDescent="0.25">
      <c r="A96" s="1">
        <v>95</v>
      </c>
      <c r="B96" s="3" t="s">
        <v>88</v>
      </c>
      <c r="C96" s="3" t="s">
        <v>4</v>
      </c>
      <c r="D96" s="3" t="s">
        <v>57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BD96" s="2">
        <v>1</v>
      </c>
      <c r="BE96" s="2">
        <v>1</v>
      </c>
      <c r="BF96" s="2">
        <v>1</v>
      </c>
      <c r="BG96" s="2">
        <v>7</v>
      </c>
      <c r="BH96" s="2">
        <v>8</v>
      </c>
      <c r="BI96" s="2">
        <v>10</v>
      </c>
      <c r="BJ96" s="2">
        <v>10</v>
      </c>
      <c r="BK96" s="2">
        <v>12</v>
      </c>
      <c r="BL96" s="2">
        <v>13</v>
      </c>
      <c r="BM96" s="2">
        <v>15</v>
      </c>
      <c r="BN96" s="19">
        <v>16</v>
      </c>
      <c r="BO96" s="19">
        <v>16</v>
      </c>
      <c r="BP96" s="19">
        <v>19</v>
      </c>
      <c r="BQ96" s="19">
        <v>19</v>
      </c>
      <c r="BR96" s="19">
        <v>21</v>
      </c>
      <c r="BS96" s="23">
        <v>26</v>
      </c>
      <c r="BT96">
        <v>27</v>
      </c>
    </row>
    <row r="97" spans="1:72" s="2" customFormat="1" ht="18.75" customHeight="1" x14ac:dyDescent="0.25">
      <c r="A97" s="1">
        <v>96</v>
      </c>
      <c r="B97" s="3" t="s">
        <v>89</v>
      </c>
      <c r="C97" s="3" t="s">
        <v>14</v>
      </c>
      <c r="D97" s="3" t="s">
        <v>45</v>
      </c>
      <c r="E97">
        <v>1</v>
      </c>
      <c r="F97">
        <v>1</v>
      </c>
      <c r="G97">
        <v>1</v>
      </c>
      <c r="H97">
        <v>1</v>
      </c>
      <c r="I97">
        <v>1</v>
      </c>
      <c r="J97">
        <v>3</v>
      </c>
      <c r="K97">
        <v>3</v>
      </c>
      <c r="L97">
        <v>4</v>
      </c>
      <c r="M97">
        <v>6</v>
      </c>
      <c r="N97">
        <v>7</v>
      </c>
      <c r="O97">
        <v>11</v>
      </c>
      <c r="P97">
        <v>14</v>
      </c>
      <c r="Q97">
        <v>17</v>
      </c>
      <c r="R97">
        <v>20</v>
      </c>
      <c r="S97">
        <v>20</v>
      </c>
      <c r="T97">
        <v>20</v>
      </c>
      <c r="U97">
        <v>33</v>
      </c>
      <c r="V97">
        <v>25</v>
      </c>
      <c r="W97">
        <v>25</v>
      </c>
      <c r="X97">
        <v>25</v>
      </c>
      <c r="Y97">
        <v>26</v>
      </c>
      <c r="Z97">
        <v>26</v>
      </c>
      <c r="AA97">
        <v>26</v>
      </c>
      <c r="AB97">
        <v>28</v>
      </c>
      <c r="AC97">
        <v>29</v>
      </c>
      <c r="AD97">
        <v>33</v>
      </c>
      <c r="AE97">
        <v>41</v>
      </c>
      <c r="AF97">
        <v>53</v>
      </c>
      <c r="AG97">
        <v>59</v>
      </c>
      <c r="AH97">
        <v>65</v>
      </c>
      <c r="AI97">
        <v>73</v>
      </c>
      <c r="AJ97">
        <v>85</v>
      </c>
      <c r="AK97">
        <v>93</v>
      </c>
      <c r="AL97">
        <v>105</v>
      </c>
      <c r="AM97">
        <v>132</v>
      </c>
      <c r="AN97">
        <v>144</v>
      </c>
      <c r="AO97">
        <v>157</v>
      </c>
      <c r="AP97">
        <v>164</v>
      </c>
      <c r="AQ97">
        <v>186</v>
      </c>
      <c r="AR97">
        <v>210</v>
      </c>
      <c r="AS97">
        <v>230</v>
      </c>
      <c r="AT97" s="2">
        <v>239</v>
      </c>
      <c r="AU97" s="2">
        <v>254</v>
      </c>
      <c r="AV97" s="2">
        <v>268</v>
      </c>
      <c r="AW97" s="2">
        <v>284</v>
      </c>
      <c r="AX97" s="2">
        <v>317</v>
      </c>
      <c r="AY97" s="2">
        <v>349</v>
      </c>
      <c r="AZ97" s="2">
        <v>408</v>
      </c>
      <c r="BA97" s="2">
        <v>455</v>
      </c>
      <c r="BB97" s="2">
        <v>488</v>
      </c>
      <c r="BC97" s="2">
        <v>514</v>
      </c>
      <c r="BD97" s="2">
        <v>568</v>
      </c>
      <c r="BE97" s="2">
        <v>620</v>
      </c>
      <c r="BF97" s="2">
        <v>675</v>
      </c>
      <c r="BG97" s="2">
        <v>716</v>
      </c>
      <c r="BH97" s="2">
        <v>780</v>
      </c>
      <c r="BI97" s="2">
        <v>814</v>
      </c>
      <c r="BJ97" s="2">
        <v>829</v>
      </c>
      <c r="BK97" s="2">
        <v>829</v>
      </c>
      <c r="BL97" s="2">
        <v>873</v>
      </c>
      <c r="BM97" s="2">
        <v>950</v>
      </c>
      <c r="BN97" s="19">
        <v>996</v>
      </c>
      <c r="BO97" s="19">
        <v>1046</v>
      </c>
      <c r="BP97" s="19">
        <v>1089</v>
      </c>
      <c r="BQ97" s="19">
        <v>1128</v>
      </c>
      <c r="BR97" s="19">
        <v>1193</v>
      </c>
      <c r="BS97" s="19">
        <v>1291</v>
      </c>
      <c r="BT97">
        <v>1387</v>
      </c>
    </row>
    <row r="98" spans="1:72" s="2" customFormat="1" ht="18.75" customHeight="1" x14ac:dyDescent="0.25">
      <c r="A98" s="1">
        <v>97</v>
      </c>
      <c r="B98" s="3" t="s">
        <v>192</v>
      </c>
      <c r="C98" s="3"/>
      <c r="D98" s="3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BF98" s="2">
        <v>2</v>
      </c>
      <c r="BG98" s="2">
        <v>2</v>
      </c>
      <c r="BH98" s="2">
        <v>2</v>
      </c>
      <c r="BI98" s="2">
        <v>2</v>
      </c>
      <c r="BJ98" s="2">
        <v>2</v>
      </c>
      <c r="BK98" s="2">
        <v>5</v>
      </c>
      <c r="BL98" s="2">
        <v>5</v>
      </c>
      <c r="BM98" s="2">
        <v>5</v>
      </c>
      <c r="BN98" s="21">
        <v>12</v>
      </c>
      <c r="BO98" s="19">
        <v>12</v>
      </c>
      <c r="BP98" s="19">
        <v>15</v>
      </c>
      <c r="BQ98" s="19">
        <v>16</v>
      </c>
      <c r="BR98" s="19">
        <v>16</v>
      </c>
      <c r="BS98" s="19">
        <v>18</v>
      </c>
      <c r="BT98">
        <v>32</v>
      </c>
    </row>
    <row r="99" spans="1:72" s="2" customFormat="1" ht="18.75" customHeight="1" x14ac:dyDescent="0.25">
      <c r="A99" s="1">
        <v>98</v>
      </c>
      <c r="B99" s="3" t="s">
        <v>90</v>
      </c>
      <c r="C99" s="3" t="s">
        <v>4</v>
      </c>
      <c r="D99" s="3" t="s">
        <v>19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V99" s="2">
        <v>1</v>
      </c>
      <c r="AW99" s="2">
        <v>1</v>
      </c>
      <c r="AX99" s="2">
        <v>1</v>
      </c>
      <c r="AY99" s="2">
        <v>1</v>
      </c>
      <c r="AZ99" s="2">
        <v>1</v>
      </c>
      <c r="BA99" s="2">
        <v>1</v>
      </c>
      <c r="BB99" s="2">
        <v>1</v>
      </c>
      <c r="BC99" s="2">
        <v>1</v>
      </c>
      <c r="BD99" s="2">
        <v>1</v>
      </c>
      <c r="BE99" s="2">
        <v>1</v>
      </c>
      <c r="BF99" s="2">
        <v>1</v>
      </c>
      <c r="BG99" s="2">
        <v>1</v>
      </c>
      <c r="BH99" s="2">
        <v>1</v>
      </c>
      <c r="BI99" s="2">
        <v>6</v>
      </c>
      <c r="BJ99" s="2">
        <v>35</v>
      </c>
      <c r="BK99" s="2">
        <v>35</v>
      </c>
      <c r="BL99" s="2">
        <v>52</v>
      </c>
      <c r="BM99" s="2">
        <v>56</v>
      </c>
      <c r="BN99" s="21">
        <v>69</v>
      </c>
      <c r="BO99" s="19">
        <v>84</v>
      </c>
      <c r="BP99" s="19">
        <v>112</v>
      </c>
      <c r="BQ99" s="19">
        <v>127</v>
      </c>
      <c r="BR99" s="19">
        <v>153</v>
      </c>
      <c r="BS99" s="19">
        <v>172</v>
      </c>
      <c r="BT99">
        <v>191</v>
      </c>
    </row>
    <row r="100" spans="1:72" s="2" customFormat="1" ht="18.75" customHeight="1" x14ac:dyDescent="0.25">
      <c r="A100" s="1">
        <v>99</v>
      </c>
      <c r="B100" s="3" t="s">
        <v>91</v>
      </c>
      <c r="C100" s="3" t="s">
        <v>4</v>
      </c>
      <c r="D100" s="3" t="s">
        <v>92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BH100" s="2">
        <v>6</v>
      </c>
      <c r="BI100" s="2">
        <v>6</v>
      </c>
      <c r="BJ100" s="2">
        <v>6</v>
      </c>
      <c r="BK100" s="2">
        <v>33</v>
      </c>
      <c r="BL100" s="2">
        <v>36</v>
      </c>
      <c r="BM100" s="2">
        <v>46</v>
      </c>
      <c r="BN100" s="19">
        <v>53</v>
      </c>
      <c r="BO100" s="19">
        <v>56</v>
      </c>
      <c r="BP100" s="19">
        <v>60</v>
      </c>
      <c r="BQ100" s="19">
        <v>63</v>
      </c>
      <c r="BR100" s="19">
        <v>79</v>
      </c>
      <c r="BS100" s="19">
        <v>97</v>
      </c>
      <c r="BT100">
        <v>129</v>
      </c>
    </row>
    <row r="101" spans="1:72" s="2" customFormat="1" ht="18.75" customHeight="1" x14ac:dyDescent="0.25">
      <c r="A101" s="1">
        <v>100</v>
      </c>
      <c r="B101" s="3" t="s">
        <v>93</v>
      </c>
      <c r="C101" s="3" t="s">
        <v>9</v>
      </c>
      <c r="D101" s="3" t="s">
        <v>64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BG101" s="2">
        <v>1</v>
      </c>
      <c r="BH101" s="2">
        <v>1</v>
      </c>
      <c r="BI101" s="2">
        <v>1</v>
      </c>
      <c r="BJ101" s="2">
        <v>3</v>
      </c>
      <c r="BK101" s="2">
        <v>3</v>
      </c>
      <c r="BL101" s="2">
        <v>7</v>
      </c>
      <c r="BM101" s="2">
        <v>7</v>
      </c>
      <c r="BN101" s="19">
        <v>7</v>
      </c>
      <c r="BO101" s="19">
        <v>7</v>
      </c>
      <c r="BP101" s="19">
        <v>15</v>
      </c>
      <c r="BQ101" s="19">
        <v>16</v>
      </c>
      <c r="BR101" s="19">
        <v>25</v>
      </c>
      <c r="BS101" s="19">
        <v>25</v>
      </c>
      <c r="BT101">
        <v>31</v>
      </c>
    </row>
    <row r="102" spans="1:72" s="2" customFormat="1" ht="18.75" customHeight="1" x14ac:dyDescent="0.25">
      <c r="A102" s="1">
        <v>101</v>
      </c>
      <c r="B102" s="24" t="s">
        <v>227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BN102" s="19"/>
      <c r="BO102" s="19"/>
      <c r="BP102" s="19">
        <v>31</v>
      </c>
      <c r="BQ102" s="19">
        <v>61</v>
      </c>
      <c r="BR102" s="19">
        <v>63</v>
      </c>
      <c r="BS102" s="19">
        <v>71</v>
      </c>
      <c r="BT102">
        <v>79</v>
      </c>
    </row>
    <row r="103" spans="1:72" s="2" customFormat="1" ht="18.75" customHeight="1" x14ac:dyDescent="0.25">
      <c r="A103" s="1">
        <v>102</v>
      </c>
      <c r="B103" s="3" t="s">
        <v>94</v>
      </c>
      <c r="C103" s="3" t="s">
        <v>9</v>
      </c>
      <c r="D103" s="3" t="s">
        <v>92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BL103" s="2">
        <v>3</v>
      </c>
      <c r="BM103" s="2">
        <v>3</v>
      </c>
      <c r="BN103" s="21">
        <v>6</v>
      </c>
      <c r="BO103" s="19">
        <v>14</v>
      </c>
      <c r="BP103" s="19">
        <v>14</v>
      </c>
      <c r="BQ103" s="19">
        <v>16</v>
      </c>
      <c r="BR103" s="19">
        <v>42</v>
      </c>
      <c r="BS103" s="19">
        <v>44</v>
      </c>
      <c r="BT103">
        <v>44</v>
      </c>
    </row>
    <row r="104" spans="1:72" s="2" customFormat="1" ht="18.75" customHeight="1" x14ac:dyDescent="0.25">
      <c r="A104" s="1">
        <v>103</v>
      </c>
      <c r="B104" s="10" t="s">
        <v>161</v>
      </c>
      <c r="C104" s="3"/>
      <c r="D104" s="3"/>
      <c r="E104">
        <v>1</v>
      </c>
      <c r="F104">
        <v>1</v>
      </c>
      <c r="G104">
        <v>1</v>
      </c>
      <c r="H104">
        <v>1</v>
      </c>
      <c r="I104">
        <v>2</v>
      </c>
      <c r="J104">
        <v>2</v>
      </c>
      <c r="K104">
        <v>2</v>
      </c>
      <c r="L104">
        <v>4</v>
      </c>
      <c r="M104">
        <v>4</v>
      </c>
      <c r="N104">
        <v>4</v>
      </c>
      <c r="O104">
        <v>4</v>
      </c>
      <c r="P104">
        <v>11</v>
      </c>
      <c r="Q104">
        <v>12</v>
      </c>
      <c r="R104">
        <v>15</v>
      </c>
      <c r="S104">
        <v>15</v>
      </c>
      <c r="T104">
        <v>16</v>
      </c>
      <c r="U104">
        <v>18</v>
      </c>
      <c r="V104">
        <v>23</v>
      </c>
      <c r="W104">
        <v>24</v>
      </c>
      <c r="X104">
        <v>24</v>
      </c>
      <c r="Y104">
        <v>27</v>
      </c>
      <c r="Z104">
        <v>27</v>
      </c>
      <c r="AA104">
        <v>28</v>
      </c>
      <c r="AB104">
        <v>28</v>
      </c>
      <c r="AC104">
        <v>28</v>
      </c>
      <c r="AD104">
        <v>28</v>
      </c>
      <c r="AE104">
        <v>28</v>
      </c>
      <c r="AF104">
        <v>29</v>
      </c>
      <c r="AG104">
        <v>30</v>
      </c>
      <c r="AH104">
        <v>31</v>
      </c>
      <c r="AI104">
        <v>51</v>
      </c>
      <c r="AJ104">
        <v>104</v>
      </c>
      <c r="AK104">
        <v>204</v>
      </c>
      <c r="AL104">
        <v>346</v>
      </c>
      <c r="AM104">
        <v>602</v>
      </c>
      <c r="AN104">
        <v>763</v>
      </c>
      <c r="AO104">
        <v>977</v>
      </c>
      <c r="AP104">
        <v>1261</v>
      </c>
      <c r="AQ104">
        <v>1766</v>
      </c>
      <c r="AR104">
        <v>2337</v>
      </c>
      <c r="AS104">
        <v>3150</v>
      </c>
      <c r="AT104" s="2">
        <v>3736</v>
      </c>
      <c r="AU104" s="2">
        <v>4212</v>
      </c>
      <c r="AV104" s="2">
        <v>4812</v>
      </c>
      <c r="AW104" s="2">
        <v>5328</v>
      </c>
      <c r="AX104" s="2">
        <v>5766</v>
      </c>
      <c r="AY104" s="2">
        <v>6284</v>
      </c>
      <c r="AZ104" s="2">
        <v>6767</v>
      </c>
      <c r="BA104" s="2">
        <v>7134</v>
      </c>
      <c r="BB104" s="2">
        <v>7382</v>
      </c>
      <c r="BC104" s="2">
        <v>7513</v>
      </c>
      <c r="BD104" s="2">
        <v>7755</v>
      </c>
      <c r="BE104" s="2">
        <v>7869</v>
      </c>
      <c r="BF104" s="2">
        <v>7979</v>
      </c>
      <c r="BG104" s="2">
        <v>8086</v>
      </c>
      <c r="BH104" s="2">
        <v>8162</v>
      </c>
      <c r="BI104" s="2">
        <v>8236</v>
      </c>
      <c r="BJ104" s="2">
        <v>8320</v>
      </c>
      <c r="BK104" s="2">
        <v>8320</v>
      </c>
      <c r="BL104" s="2">
        <v>8413</v>
      </c>
      <c r="BM104" s="2">
        <v>8652</v>
      </c>
      <c r="BN104" s="19">
        <v>8799</v>
      </c>
      <c r="BO104" s="19">
        <v>8897</v>
      </c>
      <c r="BP104" s="19">
        <v>8961</v>
      </c>
      <c r="BQ104" s="19">
        <v>9037</v>
      </c>
      <c r="BR104" s="19">
        <v>9137</v>
      </c>
      <c r="BS104" s="19">
        <v>9241</v>
      </c>
      <c r="BT104">
        <v>9332</v>
      </c>
    </row>
    <row r="105" spans="1:72" s="2" customFormat="1" ht="18.75" customHeight="1" x14ac:dyDescent="0.25">
      <c r="A105" s="1">
        <v>104</v>
      </c>
      <c r="B105" s="10" t="s">
        <v>166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>
        <v>3</v>
      </c>
      <c r="AO105">
        <v>8</v>
      </c>
      <c r="AP105">
        <v>12</v>
      </c>
      <c r="AQ105">
        <v>43</v>
      </c>
      <c r="AR105">
        <v>43</v>
      </c>
      <c r="AS105">
        <v>45</v>
      </c>
      <c r="AT105" s="2">
        <v>45</v>
      </c>
      <c r="AU105" s="2">
        <v>56</v>
      </c>
      <c r="AV105" s="2">
        <v>56</v>
      </c>
      <c r="AW105" s="2">
        <v>56</v>
      </c>
      <c r="AX105" s="2">
        <v>58</v>
      </c>
      <c r="AY105" s="2">
        <v>58</v>
      </c>
      <c r="AZ105" s="2">
        <v>58</v>
      </c>
      <c r="BA105" s="2">
        <v>62</v>
      </c>
      <c r="BB105" s="2">
        <v>64</v>
      </c>
      <c r="BC105" s="2">
        <v>65</v>
      </c>
      <c r="BD105" s="2">
        <v>69</v>
      </c>
      <c r="BE105" s="2">
        <v>80</v>
      </c>
      <c r="BF105" s="2">
        <v>80</v>
      </c>
      <c r="BG105" s="2">
        <v>100</v>
      </c>
      <c r="BH105" s="2">
        <v>112</v>
      </c>
      <c r="BI105" s="2">
        <v>112</v>
      </c>
      <c r="BJ105" s="2">
        <v>130</v>
      </c>
      <c r="BK105" s="2">
        <v>130</v>
      </c>
      <c r="BL105" s="2">
        <v>142</v>
      </c>
      <c r="BM105" s="2">
        <v>148</v>
      </c>
      <c r="BN105" s="21">
        <v>159</v>
      </c>
      <c r="BO105" s="19">
        <v>176</v>
      </c>
      <c r="BP105" s="19">
        <v>189</v>
      </c>
      <c r="BQ105" s="19">
        <v>191</v>
      </c>
      <c r="BR105" s="19">
        <v>195</v>
      </c>
      <c r="BS105" s="19">
        <v>208</v>
      </c>
      <c r="BT105">
        <v>221</v>
      </c>
    </row>
    <row r="106" spans="1:72" s="2" customFormat="1" ht="18.75" customHeight="1" x14ac:dyDescent="0.25">
      <c r="A106" s="1">
        <v>105</v>
      </c>
      <c r="B106" s="3" t="s">
        <v>95</v>
      </c>
      <c r="C106" s="3" t="s">
        <v>9</v>
      </c>
      <c r="D106" s="3" t="s">
        <v>37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BO106" s="19"/>
      <c r="BP106" s="19"/>
      <c r="BQ106" s="19"/>
      <c r="BR106" s="19">
        <v>2</v>
      </c>
      <c r="BS106" s="19">
        <v>3</v>
      </c>
      <c r="BT106">
        <v>7</v>
      </c>
    </row>
    <row r="107" spans="1:72" s="2" customFormat="1" ht="18.75" customHeight="1" x14ac:dyDescent="0.25">
      <c r="A107" s="1">
        <v>106</v>
      </c>
      <c r="B107" s="3" t="s">
        <v>96</v>
      </c>
      <c r="C107" s="3" t="s">
        <v>14</v>
      </c>
      <c r="D107" s="3" t="s">
        <v>55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V107" s="2">
        <v>1</v>
      </c>
      <c r="AW107" s="2">
        <v>1</v>
      </c>
      <c r="AX107" s="2">
        <v>1</v>
      </c>
      <c r="AY107" s="2">
        <v>1</v>
      </c>
      <c r="AZ107" s="2">
        <v>1</v>
      </c>
      <c r="BA107" s="2">
        <v>1</v>
      </c>
      <c r="BB107" s="2">
        <v>3</v>
      </c>
      <c r="BC107" s="2">
        <v>6</v>
      </c>
      <c r="BD107" s="2">
        <v>8</v>
      </c>
      <c r="BE107" s="2">
        <v>16</v>
      </c>
      <c r="BF107" s="2">
        <v>16</v>
      </c>
      <c r="BG107" s="2">
        <v>16</v>
      </c>
      <c r="BH107" s="2">
        <v>30</v>
      </c>
      <c r="BI107" s="2">
        <v>31</v>
      </c>
      <c r="BJ107" s="2">
        <v>36</v>
      </c>
      <c r="BK107" s="2">
        <v>60</v>
      </c>
      <c r="BL107" s="2">
        <v>71</v>
      </c>
      <c r="BM107" s="2">
        <v>86</v>
      </c>
      <c r="BN107" s="21">
        <v>111</v>
      </c>
      <c r="BO107" s="19">
        <v>124</v>
      </c>
      <c r="BP107" s="19">
        <v>139</v>
      </c>
      <c r="BQ107" s="19">
        <v>180</v>
      </c>
      <c r="BR107" s="19">
        <v>197</v>
      </c>
      <c r="BS107" s="19">
        <v>221</v>
      </c>
      <c r="BT107">
        <v>244</v>
      </c>
    </row>
    <row r="108" spans="1:72" s="2" customFormat="1" ht="18.75" customHeight="1" x14ac:dyDescent="0.25">
      <c r="A108" s="1">
        <v>107</v>
      </c>
      <c r="B108" s="10" t="s">
        <v>169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>
        <v>1</v>
      </c>
      <c r="AM108">
        <v>1</v>
      </c>
      <c r="AN108">
        <v>1</v>
      </c>
      <c r="AO108">
        <v>1</v>
      </c>
      <c r="AP108">
        <v>1</v>
      </c>
      <c r="AQ108">
        <v>2</v>
      </c>
      <c r="AR108">
        <v>2</v>
      </c>
      <c r="AS108">
        <v>2</v>
      </c>
      <c r="AT108" s="2">
        <v>2</v>
      </c>
      <c r="AU108" s="2">
        <v>10</v>
      </c>
      <c r="AV108" s="2">
        <v>13</v>
      </c>
      <c r="AW108" s="2">
        <v>13</v>
      </c>
      <c r="AX108" s="2">
        <v>13</v>
      </c>
      <c r="AY108" s="2">
        <v>16</v>
      </c>
      <c r="AZ108" s="2">
        <v>22</v>
      </c>
      <c r="BA108" s="2">
        <v>28</v>
      </c>
      <c r="BB108" s="2">
        <v>32</v>
      </c>
      <c r="BC108" s="2">
        <v>41</v>
      </c>
      <c r="BD108" s="2">
        <v>41</v>
      </c>
      <c r="BE108" s="2">
        <v>66</v>
      </c>
      <c r="BF108" s="2">
        <v>66</v>
      </c>
      <c r="BG108" s="2">
        <v>77</v>
      </c>
      <c r="BH108" s="2">
        <v>93</v>
      </c>
      <c r="BI108" s="2">
        <v>99</v>
      </c>
      <c r="BJ108" s="2">
        <v>109</v>
      </c>
      <c r="BK108" s="2">
        <v>120</v>
      </c>
      <c r="BL108" s="2">
        <v>133</v>
      </c>
      <c r="BM108" s="2">
        <v>149</v>
      </c>
      <c r="BN108" s="2">
        <v>163</v>
      </c>
      <c r="BO108" s="19">
        <v>206</v>
      </c>
      <c r="BP108" s="19">
        <v>248</v>
      </c>
      <c r="BQ108" s="19">
        <v>267</v>
      </c>
      <c r="BR108" s="19">
        <v>304</v>
      </c>
      <c r="BS108" s="19">
        <v>333</v>
      </c>
      <c r="BT108">
        <v>368</v>
      </c>
    </row>
    <row r="109" spans="1:72" s="2" customFormat="1" ht="18.75" customHeight="1" x14ac:dyDescent="0.25">
      <c r="A109" s="1">
        <v>108</v>
      </c>
      <c r="B109" s="3" t="s">
        <v>97</v>
      </c>
      <c r="C109" s="3" t="s">
        <v>4</v>
      </c>
      <c r="D109" s="3" t="s">
        <v>31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72" s="2" customFormat="1" ht="18.75" customHeight="1" x14ac:dyDescent="0.25">
      <c r="A110" s="1">
        <v>109</v>
      </c>
      <c r="B110" s="3" t="s">
        <v>98</v>
      </c>
      <c r="C110" s="3" t="s">
        <v>1</v>
      </c>
      <c r="D110" s="3" t="s">
        <v>27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BJ110" s="2">
        <v>1</v>
      </c>
      <c r="BK110" s="2">
        <v>1</v>
      </c>
      <c r="BL110" s="2">
        <v>2</v>
      </c>
      <c r="BM110" s="2">
        <v>2</v>
      </c>
      <c r="BN110" s="19">
        <v>2</v>
      </c>
      <c r="BO110" s="19">
        <v>3</v>
      </c>
      <c r="BP110" s="19">
        <v>3</v>
      </c>
      <c r="BQ110" s="19">
        <v>3</v>
      </c>
      <c r="BR110" s="19">
        <v>3</v>
      </c>
      <c r="BS110" s="23">
        <v>3</v>
      </c>
      <c r="BT110">
        <v>3</v>
      </c>
    </row>
    <row r="111" spans="1:72" s="2" customFormat="1" ht="18.75" customHeight="1" x14ac:dyDescent="0.25">
      <c r="A111" s="1">
        <v>110</v>
      </c>
      <c r="B111" s="24" t="s">
        <v>228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BN111" s="19"/>
      <c r="BO111" s="19"/>
      <c r="BP111" s="19"/>
      <c r="BQ111" s="19"/>
      <c r="BR111" s="19">
        <v>1</v>
      </c>
      <c r="BS111" s="23">
        <v>1</v>
      </c>
      <c r="BT111">
        <v>1</v>
      </c>
    </row>
    <row r="112" spans="1:72" s="2" customFormat="1" ht="18.75" customHeight="1" x14ac:dyDescent="0.25">
      <c r="A112" s="1">
        <v>111</v>
      </c>
      <c r="B112" s="3" t="s">
        <v>177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AX112" s="2">
        <v>1</v>
      </c>
      <c r="AY112" s="2">
        <v>1</v>
      </c>
      <c r="AZ112" s="2">
        <v>1</v>
      </c>
      <c r="BA112" s="2">
        <v>1</v>
      </c>
      <c r="BB112" s="2">
        <v>1</v>
      </c>
      <c r="BC112" s="2">
        <v>1</v>
      </c>
      <c r="BD112" s="2">
        <v>1</v>
      </c>
      <c r="BE112" s="2">
        <v>1</v>
      </c>
      <c r="BF112" s="2">
        <v>4</v>
      </c>
      <c r="BG112" s="2">
        <v>4</v>
      </c>
      <c r="BH112" s="2">
        <v>4</v>
      </c>
      <c r="BI112" s="2">
        <v>7</v>
      </c>
      <c r="BJ112" s="2">
        <v>7</v>
      </c>
      <c r="BK112" s="2">
        <v>7</v>
      </c>
      <c r="BL112" s="2">
        <v>25</v>
      </c>
      <c r="BM112" s="2">
        <v>25</v>
      </c>
      <c r="BN112" s="19">
        <v>34</v>
      </c>
      <c r="BO112" s="19">
        <v>36</v>
      </c>
      <c r="BP112" s="19">
        <v>46</v>
      </c>
      <c r="BQ112" s="19">
        <v>46</v>
      </c>
      <c r="BR112" s="19">
        <v>47</v>
      </c>
      <c r="BS112" s="19">
        <v>51</v>
      </c>
      <c r="BT112">
        <v>56</v>
      </c>
    </row>
    <row r="113" spans="1:72" s="2" customFormat="1" ht="18.75" customHeight="1" x14ac:dyDescent="0.25">
      <c r="A113" s="1">
        <v>112</v>
      </c>
      <c r="B113" s="3" t="s">
        <v>99</v>
      </c>
      <c r="C113" s="3" t="s">
        <v>14</v>
      </c>
      <c r="D113" s="3" t="s">
        <v>55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AR113" s="2">
        <v>1</v>
      </c>
      <c r="AS113" s="2">
        <v>1</v>
      </c>
      <c r="AT113" s="2">
        <v>1</v>
      </c>
      <c r="AU113" s="2">
        <v>1</v>
      </c>
      <c r="AV113" s="2">
        <v>1</v>
      </c>
      <c r="AW113" s="2">
        <v>1</v>
      </c>
      <c r="AX113" s="2">
        <v>1</v>
      </c>
      <c r="AY113" s="2">
        <v>1</v>
      </c>
      <c r="AZ113" s="2">
        <v>1</v>
      </c>
      <c r="BA113" s="2">
        <v>1</v>
      </c>
      <c r="BB113" s="2">
        <v>1</v>
      </c>
      <c r="BC113" s="2">
        <v>1</v>
      </c>
      <c r="BD113" s="2">
        <v>1</v>
      </c>
      <c r="BE113" s="2">
        <v>3</v>
      </c>
      <c r="BF113" s="2">
        <v>3</v>
      </c>
      <c r="BG113" s="2">
        <v>6</v>
      </c>
      <c r="BH113" s="2">
        <v>9</v>
      </c>
      <c r="BI113" s="2">
        <v>14</v>
      </c>
      <c r="BJ113" s="2">
        <v>17</v>
      </c>
      <c r="BK113" s="2">
        <v>25</v>
      </c>
      <c r="BL113" s="2">
        <v>26</v>
      </c>
      <c r="BM113" s="2">
        <v>36</v>
      </c>
      <c r="BN113" s="19">
        <v>69</v>
      </c>
      <c r="BO113" s="19">
        <v>105</v>
      </c>
      <c r="BP113" s="19">
        <v>143</v>
      </c>
      <c r="BQ113" s="19">
        <v>179</v>
      </c>
      <c r="BR113" s="19">
        <v>209</v>
      </c>
      <c r="BS113" s="19">
        <v>274</v>
      </c>
      <c r="BT113">
        <v>299</v>
      </c>
    </row>
    <row r="114" spans="1:72" s="2" customFormat="1" ht="18.75" customHeight="1" x14ac:dyDescent="0.25">
      <c r="A114" s="1">
        <v>113</v>
      </c>
      <c r="B114" s="3" t="s">
        <v>100</v>
      </c>
      <c r="C114" s="3" t="s">
        <v>14</v>
      </c>
      <c r="D114" s="3" t="s">
        <v>17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AU114" s="2">
        <v>1</v>
      </c>
      <c r="AV114" s="2">
        <v>1</v>
      </c>
      <c r="AW114" s="2">
        <v>1</v>
      </c>
      <c r="AX114" s="2">
        <v>1</v>
      </c>
      <c r="AY114" s="2">
        <v>1</v>
      </c>
      <c r="AZ114" s="2">
        <v>2</v>
      </c>
      <c r="BA114" s="2">
        <v>2</v>
      </c>
      <c r="BB114" s="2">
        <v>2</v>
      </c>
      <c r="BC114" s="2">
        <v>6</v>
      </c>
      <c r="BD114" s="2">
        <v>5</v>
      </c>
      <c r="BE114" s="2">
        <v>17</v>
      </c>
      <c r="BF114" s="2">
        <v>17</v>
      </c>
      <c r="BG114" s="2">
        <v>38</v>
      </c>
      <c r="BH114" s="2">
        <v>38</v>
      </c>
      <c r="BI114" s="2">
        <v>38</v>
      </c>
      <c r="BJ114" s="2">
        <v>81</v>
      </c>
      <c r="BK114" s="2">
        <v>140</v>
      </c>
      <c r="BL114" s="2">
        <v>210</v>
      </c>
      <c r="BM114" s="2">
        <v>345</v>
      </c>
      <c r="BN114" s="19">
        <v>484</v>
      </c>
      <c r="BO114" s="19">
        <v>670</v>
      </c>
      <c r="BP114" s="19">
        <v>798</v>
      </c>
      <c r="BQ114" s="19">
        <v>875</v>
      </c>
      <c r="BR114" s="19">
        <v>1099</v>
      </c>
      <c r="BS114" s="19">
        <v>1333</v>
      </c>
      <c r="BT114">
        <v>1453</v>
      </c>
    </row>
    <row r="115" spans="1:72" s="2" customFormat="1" ht="18.75" customHeight="1" x14ac:dyDescent="0.25">
      <c r="A115" s="1">
        <v>114</v>
      </c>
      <c r="B115" s="3" t="s">
        <v>101</v>
      </c>
      <c r="C115" s="3" t="s">
        <v>1</v>
      </c>
      <c r="D115" s="3" t="s">
        <v>64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BO115" s="19">
        <v>3</v>
      </c>
      <c r="BP115" s="19">
        <v>12</v>
      </c>
      <c r="BQ115" s="19">
        <v>13</v>
      </c>
      <c r="BR115" s="19">
        <v>19</v>
      </c>
      <c r="BS115" s="19">
        <v>19</v>
      </c>
      <c r="BT115">
        <v>23</v>
      </c>
    </row>
    <row r="116" spans="1:72" s="2" customFormat="1" ht="18.75" customHeight="1" x14ac:dyDescent="0.25">
      <c r="A116" s="1">
        <v>115</v>
      </c>
      <c r="B116" s="3" t="s">
        <v>102</v>
      </c>
      <c r="C116" s="3" t="s">
        <v>1</v>
      </c>
      <c r="D116" s="3" t="s">
        <v>64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72" s="2" customFormat="1" ht="18.75" customHeight="1" x14ac:dyDescent="0.25">
      <c r="A117" s="1">
        <v>116</v>
      </c>
      <c r="B117" s="3" t="s">
        <v>103</v>
      </c>
      <c r="C117" s="3" t="s">
        <v>4</v>
      </c>
      <c r="D117" s="3" t="s">
        <v>37</v>
      </c>
      <c r="E117" s="3"/>
      <c r="F117" s="3"/>
      <c r="G117" s="3"/>
      <c r="H117" s="3"/>
      <c r="I117" s="3"/>
      <c r="J117" s="3"/>
      <c r="K117">
        <v>3</v>
      </c>
      <c r="L117">
        <v>4</v>
      </c>
      <c r="M117">
        <v>4</v>
      </c>
      <c r="N117">
        <v>4</v>
      </c>
      <c r="O117">
        <v>7</v>
      </c>
      <c r="P117">
        <v>8</v>
      </c>
      <c r="Q117" s="2">
        <v>8</v>
      </c>
      <c r="R117" s="2">
        <v>8</v>
      </c>
      <c r="S117" s="2">
        <v>8</v>
      </c>
      <c r="T117" s="2">
        <v>10</v>
      </c>
      <c r="U117" s="2">
        <v>10</v>
      </c>
      <c r="V117" s="2">
        <v>12</v>
      </c>
      <c r="W117" s="2">
        <v>14</v>
      </c>
      <c r="X117" s="2">
        <v>15</v>
      </c>
      <c r="Y117" s="2">
        <v>17</v>
      </c>
      <c r="Z117" s="2">
        <v>18</v>
      </c>
      <c r="AA117" s="2">
        <v>18</v>
      </c>
      <c r="AB117" s="2">
        <v>18</v>
      </c>
      <c r="AC117" s="2">
        <v>18</v>
      </c>
      <c r="AD117" s="2">
        <v>19</v>
      </c>
      <c r="AE117" s="2">
        <v>21</v>
      </c>
      <c r="AF117" s="2">
        <v>22</v>
      </c>
      <c r="AG117" s="2">
        <v>22</v>
      </c>
      <c r="AH117" s="2">
        <v>22</v>
      </c>
      <c r="AI117" s="2">
        <v>22</v>
      </c>
      <c r="AJ117" s="2">
        <v>22</v>
      </c>
      <c r="AK117" s="2">
        <v>22</v>
      </c>
      <c r="AL117" s="2">
        <v>22</v>
      </c>
      <c r="AM117" s="2">
        <v>22</v>
      </c>
      <c r="AN117" s="2">
        <v>22</v>
      </c>
      <c r="AO117" s="2">
        <v>22</v>
      </c>
      <c r="AP117" s="2">
        <v>22</v>
      </c>
      <c r="AQ117" s="2">
        <v>22</v>
      </c>
      <c r="AR117" s="2">
        <v>24</v>
      </c>
      <c r="AS117" s="2">
        <v>24</v>
      </c>
      <c r="AT117" s="2">
        <v>24</v>
      </c>
      <c r="AU117" s="2">
        <v>24</v>
      </c>
      <c r="AV117" s="2">
        <v>29</v>
      </c>
      <c r="AW117" s="2">
        <v>50</v>
      </c>
      <c r="AX117" s="2">
        <v>50</v>
      </c>
      <c r="AY117" s="2">
        <v>55</v>
      </c>
      <c r="AZ117" s="2">
        <v>83</v>
      </c>
      <c r="BA117" s="2">
        <v>93</v>
      </c>
      <c r="BB117" s="2">
        <v>93</v>
      </c>
      <c r="BC117" s="2">
        <v>117</v>
      </c>
      <c r="BD117" s="2">
        <v>129</v>
      </c>
      <c r="BE117" s="2">
        <v>129</v>
      </c>
      <c r="BF117" s="2">
        <v>129</v>
      </c>
      <c r="BG117" s="2">
        <v>197</v>
      </c>
      <c r="BH117" s="2">
        <v>238</v>
      </c>
      <c r="BI117" s="2">
        <v>553</v>
      </c>
      <c r="BJ117" s="2">
        <v>553</v>
      </c>
      <c r="BK117" s="2">
        <v>553</v>
      </c>
      <c r="BL117" s="2">
        <v>673</v>
      </c>
      <c r="BM117" s="2">
        <v>900</v>
      </c>
      <c r="BN117" s="19">
        <v>1030</v>
      </c>
      <c r="BO117" s="19">
        <v>1183</v>
      </c>
      <c r="BP117" s="19">
        <v>1396</v>
      </c>
      <c r="BQ117" s="19">
        <v>1518</v>
      </c>
      <c r="BR117" s="19">
        <v>1624</v>
      </c>
      <c r="BS117" s="19">
        <v>1796</v>
      </c>
      <c r="BT117">
        <v>2031</v>
      </c>
    </row>
    <row r="118" spans="1:72" s="2" customFormat="1" ht="18.75" customHeight="1" x14ac:dyDescent="0.25">
      <c r="A118" s="1">
        <v>117</v>
      </c>
      <c r="B118" s="3" t="s">
        <v>186</v>
      </c>
      <c r="C118" s="3"/>
      <c r="D118" s="3"/>
      <c r="E118" s="3"/>
      <c r="F118" s="3"/>
      <c r="G118" s="3"/>
      <c r="H118" s="3"/>
      <c r="I118" s="3"/>
      <c r="J118" s="3"/>
      <c r="K118"/>
      <c r="L118"/>
      <c r="M118"/>
      <c r="N118"/>
      <c r="O118"/>
      <c r="P118"/>
      <c r="BA118" s="2">
        <v>2</v>
      </c>
      <c r="BB118" s="2">
        <v>4</v>
      </c>
      <c r="BC118" s="2">
        <v>4</v>
      </c>
      <c r="BD118" s="2">
        <v>8</v>
      </c>
      <c r="BE118" s="2">
        <v>8</v>
      </c>
      <c r="BF118" s="2">
        <v>8</v>
      </c>
      <c r="BG118" s="2">
        <v>9</v>
      </c>
      <c r="BH118" s="2">
        <v>10</v>
      </c>
      <c r="BI118" s="2">
        <v>13</v>
      </c>
      <c r="BJ118" s="2">
        <v>13</v>
      </c>
      <c r="BK118" s="2">
        <v>13</v>
      </c>
      <c r="BL118" s="2">
        <v>13</v>
      </c>
      <c r="BM118" s="2">
        <v>13</v>
      </c>
      <c r="BN118" s="21">
        <v>13</v>
      </c>
      <c r="BO118" s="19">
        <v>13</v>
      </c>
      <c r="BP118" s="19">
        <v>13</v>
      </c>
      <c r="BQ118" s="19">
        <v>13</v>
      </c>
      <c r="BR118" s="19">
        <v>13</v>
      </c>
      <c r="BS118" s="19">
        <v>13</v>
      </c>
      <c r="BT118">
        <v>13</v>
      </c>
    </row>
    <row r="119" spans="1:72" s="2" customFormat="1" ht="18.75" customHeight="1" x14ac:dyDescent="0.25">
      <c r="A119" s="1">
        <v>118</v>
      </c>
      <c r="B119" s="3" t="s">
        <v>104</v>
      </c>
      <c r="C119" s="3" t="s">
        <v>1</v>
      </c>
      <c r="D119" s="3" t="s">
        <v>27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BO119" s="19"/>
      <c r="BP119" s="19"/>
      <c r="BQ119" s="19"/>
      <c r="BR119"/>
      <c r="BS119" s="23">
        <v>2</v>
      </c>
      <c r="BT119">
        <v>4</v>
      </c>
    </row>
    <row r="120" spans="1:72" s="2" customFormat="1" ht="18.75" customHeight="1" x14ac:dyDescent="0.25">
      <c r="A120" s="1">
        <v>119</v>
      </c>
      <c r="B120" s="3" t="s">
        <v>105</v>
      </c>
      <c r="C120" s="3" t="s">
        <v>14</v>
      </c>
      <c r="D120" s="3" t="s">
        <v>5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BA120" s="2">
        <v>3</v>
      </c>
      <c r="BB120" s="2">
        <v>3</v>
      </c>
      <c r="BC120" s="2">
        <v>4</v>
      </c>
      <c r="BD120" s="2">
        <v>4</v>
      </c>
      <c r="BE120" s="2">
        <v>6</v>
      </c>
      <c r="BF120" s="2">
        <v>9</v>
      </c>
      <c r="BG120" s="2">
        <v>12</v>
      </c>
      <c r="BH120" s="2">
        <v>12</v>
      </c>
      <c r="BI120" s="2">
        <v>21</v>
      </c>
      <c r="BJ120" s="2">
        <v>30</v>
      </c>
      <c r="BK120" s="2">
        <v>38</v>
      </c>
      <c r="BL120" s="2">
        <v>48</v>
      </c>
      <c r="BM120" s="2">
        <v>53</v>
      </c>
      <c r="BN120" s="19">
        <v>64</v>
      </c>
      <c r="BO120" s="19">
        <v>73</v>
      </c>
      <c r="BP120" s="19">
        <v>90</v>
      </c>
      <c r="BQ120" s="19">
        <v>107</v>
      </c>
      <c r="BR120" s="19">
        <v>120</v>
      </c>
      <c r="BS120" s="19">
        <v>129</v>
      </c>
      <c r="BT120">
        <v>134</v>
      </c>
    </row>
    <row r="121" spans="1:72" s="2" customFormat="1" ht="18.75" customHeight="1" x14ac:dyDescent="0.25">
      <c r="A121" s="1">
        <v>120</v>
      </c>
      <c r="B121" s="3" t="s">
        <v>202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BH121" s="2">
        <v>1</v>
      </c>
      <c r="BI121" s="2">
        <v>1</v>
      </c>
      <c r="BJ121" s="2">
        <v>1</v>
      </c>
      <c r="BK121" s="2">
        <v>1</v>
      </c>
      <c r="BL121" s="2">
        <v>2</v>
      </c>
      <c r="BM121" s="2">
        <v>2</v>
      </c>
      <c r="BN121" s="19">
        <v>2</v>
      </c>
      <c r="BO121" s="19">
        <v>2</v>
      </c>
      <c r="BP121" s="19">
        <v>2</v>
      </c>
      <c r="BQ121" s="19">
        <v>2</v>
      </c>
      <c r="BR121" s="19">
        <v>2</v>
      </c>
      <c r="BS121" s="23">
        <v>2</v>
      </c>
      <c r="BT121">
        <v>3</v>
      </c>
    </row>
    <row r="122" spans="1:72" s="2" customFormat="1" ht="18.75" customHeight="1" x14ac:dyDescent="0.25">
      <c r="A122" s="1">
        <v>121</v>
      </c>
      <c r="B122" s="3" t="s">
        <v>106</v>
      </c>
      <c r="C122" s="3" t="s">
        <v>4</v>
      </c>
      <c r="D122" s="3" t="s">
        <v>64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BL122" s="2">
        <v>3</v>
      </c>
      <c r="BM122" s="2">
        <v>7</v>
      </c>
      <c r="BN122" s="19">
        <v>12</v>
      </c>
      <c r="BO122" s="19">
        <v>12</v>
      </c>
      <c r="BP122" s="19">
        <v>12</v>
      </c>
      <c r="BQ122" s="19">
        <v>36</v>
      </c>
      <c r="BR122" s="19">
        <v>42</v>
      </c>
      <c r="BS122" s="19">
        <v>47</v>
      </c>
      <c r="BT122">
        <v>80</v>
      </c>
    </row>
    <row r="123" spans="1:72" s="2" customFormat="1" ht="18.75" customHeight="1" x14ac:dyDescent="0.25">
      <c r="A123" s="1">
        <v>122</v>
      </c>
      <c r="B123" s="3" t="s">
        <v>107</v>
      </c>
      <c r="C123" s="3" t="s">
        <v>4</v>
      </c>
      <c r="D123" s="3" t="s">
        <v>25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AS123" s="2">
        <v>2</v>
      </c>
      <c r="AT123" s="2">
        <v>2</v>
      </c>
      <c r="AU123" s="2">
        <v>5</v>
      </c>
      <c r="AV123" s="2">
        <v>5</v>
      </c>
      <c r="AW123" s="2">
        <v>5</v>
      </c>
      <c r="AX123" s="2">
        <v>5</v>
      </c>
      <c r="AY123" s="2">
        <v>5</v>
      </c>
      <c r="AZ123" s="2">
        <v>5</v>
      </c>
      <c r="BA123" s="2">
        <v>7</v>
      </c>
      <c r="BB123" s="2">
        <v>7</v>
      </c>
      <c r="BC123" s="2">
        <v>7</v>
      </c>
      <c r="BD123" s="2">
        <v>7</v>
      </c>
      <c r="BE123" s="2">
        <v>11</v>
      </c>
      <c r="BF123" s="2">
        <v>12</v>
      </c>
      <c r="BG123" s="2">
        <v>26</v>
      </c>
      <c r="BH123" s="2">
        <v>41</v>
      </c>
      <c r="BI123" s="2">
        <v>53</v>
      </c>
      <c r="BJ123" s="2">
        <v>53</v>
      </c>
      <c r="BK123" s="2">
        <v>82</v>
      </c>
      <c r="BL123" s="2">
        <v>93</v>
      </c>
      <c r="BM123" s="2">
        <v>118</v>
      </c>
      <c r="BN123" s="19">
        <v>164</v>
      </c>
      <c r="BO123" s="19">
        <v>164</v>
      </c>
      <c r="BP123" s="19">
        <v>251</v>
      </c>
      <c r="BQ123" s="19">
        <v>370</v>
      </c>
      <c r="BR123" s="19">
        <v>370</v>
      </c>
      <c r="BS123" s="19">
        <v>478</v>
      </c>
      <c r="BT123">
        <v>588</v>
      </c>
    </row>
    <row r="124" spans="1:72" s="2" customFormat="1" ht="18.75" customHeight="1" x14ac:dyDescent="0.25">
      <c r="A124" s="1">
        <v>123</v>
      </c>
      <c r="B124" s="3" t="s">
        <v>187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BA124" s="2">
        <v>1</v>
      </c>
      <c r="BB124" s="2">
        <v>1</v>
      </c>
      <c r="BC124" s="2">
        <v>1</v>
      </c>
      <c r="BD124" s="2">
        <v>3</v>
      </c>
      <c r="BE124" s="2">
        <v>4</v>
      </c>
      <c r="BF124" s="2">
        <v>4</v>
      </c>
      <c r="BG124" s="2">
        <v>8</v>
      </c>
      <c r="BH124" s="2">
        <v>12</v>
      </c>
      <c r="BI124" s="2">
        <v>23</v>
      </c>
      <c r="BJ124" s="2">
        <v>29</v>
      </c>
      <c r="BK124" s="2">
        <v>30</v>
      </c>
      <c r="BL124" s="2">
        <v>36</v>
      </c>
      <c r="BM124" s="2">
        <v>49</v>
      </c>
      <c r="BN124" s="19">
        <v>66</v>
      </c>
      <c r="BO124" s="19">
        <v>80</v>
      </c>
      <c r="BP124" s="19">
        <v>94</v>
      </c>
      <c r="BQ124" s="19">
        <v>109</v>
      </c>
      <c r="BR124" s="19">
        <v>125</v>
      </c>
      <c r="BS124" s="19">
        <v>149</v>
      </c>
      <c r="BT124">
        <v>177</v>
      </c>
    </row>
    <row r="125" spans="1:72" s="2" customFormat="1" ht="18.75" customHeight="1" x14ac:dyDescent="0.25">
      <c r="A125" s="1">
        <v>124</v>
      </c>
      <c r="B125" s="10" t="s">
        <v>164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AT125" s="2">
        <v>1</v>
      </c>
      <c r="AU125" s="2">
        <v>1</v>
      </c>
      <c r="AV125" s="2">
        <v>1</v>
      </c>
      <c r="AW125" s="2">
        <v>1</v>
      </c>
      <c r="AX125" s="2">
        <v>1</v>
      </c>
      <c r="AY125" s="2">
        <v>1</v>
      </c>
      <c r="AZ125" s="2">
        <v>1</v>
      </c>
      <c r="BA125" s="2">
        <v>1</v>
      </c>
      <c r="BB125" s="2">
        <v>1</v>
      </c>
      <c r="BC125" s="2">
        <v>1</v>
      </c>
      <c r="BD125" s="2">
        <v>1</v>
      </c>
      <c r="BE125" s="2">
        <v>1</v>
      </c>
      <c r="BF125" s="2">
        <v>1</v>
      </c>
      <c r="BG125" s="2">
        <v>2</v>
      </c>
      <c r="BH125" s="2">
        <v>2</v>
      </c>
      <c r="BI125" s="2">
        <v>9</v>
      </c>
      <c r="BJ125" s="2">
        <v>9</v>
      </c>
      <c r="BK125" s="2">
        <v>9</v>
      </c>
      <c r="BL125" s="2">
        <v>9</v>
      </c>
      <c r="BM125" s="2">
        <v>9</v>
      </c>
      <c r="BN125" s="19">
        <v>12</v>
      </c>
      <c r="BO125" s="19">
        <v>18</v>
      </c>
      <c r="BP125" s="19">
        <v>23</v>
      </c>
      <c r="BQ125" s="19">
        <v>23</v>
      </c>
      <c r="BR125" s="19">
        <v>23</v>
      </c>
      <c r="BS125" s="19">
        <v>23</v>
      </c>
      <c r="BT125">
        <v>25</v>
      </c>
    </row>
    <row r="126" spans="1:72" s="2" customFormat="1" ht="18.75" customHeight="1" x14ac:dyDescent="0.25">
      <c r="A126" s="1">
        <v>125</v>
      </c>
      <c r="B126" s="3" t="s">
        <v>108</v>
      </c>
      <c r="C126" s="3" t="s">
        <v>9</v>
      </c>
      <c r="D126" s="3" t="s">
        <v>45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BC126" s="2">
        <v>1</v>
      </c>
      <c r="BD126" s="2">
        <v>1</v>
      </c>
      <c r="BE126" s="2">
        <v>1</v>
      </c>
      <c r="BF126" s="2">
        <v>1</v>
      </c>
      <c r="BG126" s="2">
        <v>1</v>
      </c>
      <c r="BH126" s="2">
        <v>1</v>
      </c>
      <c r="BI126" s="2">
        <v>1</v>
      </c>
      <c r="BJ126" s="2">
        <v>4</v>
      </c>
      <c r="BK126" s="2">
        <v>4</v>
      </c>
      <c r="BL126" s="2">
        <v>5</v>
      </c>
      <c r="BM126" s="2">
        <v>6</v>
      </c>
      <c r="BN126" s="19">
        <v>6</v>
      </c>
      <c r="BO126" s="19">
        <v>10</v>
      </c>
      <c r="BP126" s="19">
        <v>10</v>
      </c>
      <c r="BQ126" s="19">
        <v>10</v>
      </c>
      <c r="BR126" s="19">
        <v>10</v>
      </c>
      <c r="BS126" s="19">
        <v>10</v>
      </c>
      <c r="BT126">
        <v>11</v>
      </c>
    </row>
    <row r="127" spans="1:72" s="2" customFormat="1" ht="18.75" customHeight="1" x14ac:dyDescent="0.25">
      <c r="A127" s="1">
        <v>126</v>
      </c>
      <c r="B127" s="5" t="s">
        <v>109</v>
      </c>
      <c r="C127" s="5" t="s">
        <v>4</v>
      </c>
      <c r="D127" s="5" t="s">
        <v>5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BK127" s="2">
        <v>2</v>
      </c>
      <c r="BL127" s="2">
        <v>2</v>
      </c>
      <c r="BM127" s="2">
        <v>10</v>
      </c>
      <c r="BN127" s="19">
        <v>14</v>
      </c>
      <c r="BO127" s="19">
        <v>14</v>
      </c>
      <c r="BP127" s="19">
        <v>21</v>
      </c>
      <c r="BQ127" s="19">
        <v>22</v>
      </c>
      <c r="BR127" s="19">
        <v>29</v>
      </c>
      <c r="BS127" s="19">
        <v>52</v>
      </c>
      <c r="BT127">
        <v>66</v>
      </c>
    </row>
    <row r="128" spans="1:72" s="2" customFormat="1" ht="18.75" customHeight="1" x14ac:dyDescent="0.25">
      <c r="A128" s="1">
        <v>127</v>
      </c>
      <c r="B128" s="5" t="s">
        <v>217</v>
      </c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BL128" s="2">
        <v>1</v>
      </c>
      <c r="BM128" s="2">
        <v>1</v>
      </c>
      <c r="BN128" s="19">
        <v>1</v>
      </c>
      <c r="BO128" s="19">
        <v>1</v>
      </c>
      <c r="BP128" s="19">
        <v>1</v>
      </c>
      <c r="BQ128" s="19">
        <v>1</v>
      </c>
      <c r="BR128" s="19">
        <v>1</v>
      </c>
      <c r="BS128" s="23">
        <v>2</v>
      </c>
      <c r="BT128">
        <v>6</v>
      </c>
    </row>
    <row r="129" spans="1:72" s="2" customFormat="1" ht="18.75" customHeight="1" x14ac:dyDescent="0.25">
      <c r="A129" s="1">
        <v>128</v>
      </c>
      <c r="B129" s="3" t="s">
        <v>110</v>
      </c>
      <c r="C129" s="3" t="s">
        <v>9</v>
      </c>
      <c r="D129" s="3" t="s">
        <v>7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AV129" s="2">
        <v>1</v>
      </c>
      <c r="AW129" s="2">
        <v>1</v>
      </c>
      <c r="AX129" s="2">
        <v>2</v>
      </c>
      <c r="AY129" s="2">
        <v>2</v>
      </c>
      <c r="AZ129" s="2">
        <v>2</v>
      </c>
      <c r="BA129" s="2">
        <v>2</v>
      </c>
      <c r="BB129" s="2">
        <v>2</v>
      </c>
      <c r="BC129" s="2">
        <v>2</v>
      </c>
      <c r="BD129" s="2">
        <v>3</v>
      </c>
      <c r="BE129" s="2">
        <v>5</v>
      </c>
      <c r="BF129" s="2">
        <v>6</v>
      </c>
      <c r="BG129" s="2">
        <v>7</v>
      </c>
      <c r="BH129" s="2">
        <v>18</v>
      </c>
      <c r="BI129" s="2">
        <v>28</v>
      </c>
      <c r="BJ129" s="2">
        <v>38</v>
      </c>
      <c r="BK129" s="2">
        <v>38</v>
      </c>
      <c r="BL129" s="2">
        <v>49</v>
      </c>
      <c r="BM129" s="2">
        <v>61</v>
      </c>
      <c r="BN129" s="21">
        <v>74</v>
      </c>
      <c r="BO129" s="19">
        <v>86</v>
      </c>
      <c r="BP129" s="19">
        <v>115</v>
      </c>
      <c r="BQ129" s="19">
        <v>143</v>
      </c>
      <c r="BR129" s="19">
        <v>170</v>
      </c>
      <c r="BS129" s="19">
        <v>225</v>
      </c>
      <c r="BT129">
        <v>275</v>
      </c>
    </row>
    <row r="130" spans="1:72" s="2" customFormat="1" ht="18.75" customHeight="1" x14ac:dyDescent="0.25">
      <c r="A130" s="1">
        <v>129</v>
      </c>
      <c r="B130" s="3" t="s">
        <v>111</v>
      </c>
      <c r="C130" s="3" t="s">
        <v>1</v>
      </c>
      <c r="D130" s="3" t="s">
        <v>64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BO130" s="19"/>
      <c r="BP130" s="19">
        <v>1</v>
      </c>
      <c r="BQ130" s="19">
        <v>1</v>
      </c>
      <c r="BR130">
        <v>3</v>
      </c>
      <c r="BS130" s="23">
        <v>5</v>
      </c>
      <c r="BT130">
        <v>7</v>
      </c>
    </row>
    <row r="131" spans="1:72" s="2" customFormat="1" ht="18.75" customHeight="1" x14ac:dyDescent="0.25">
      <c r="A131" s="1">
        <v>130</v>
      </c>
      <c r="B131" s="3" t="s">
        <v>112</v>
      </c>
      <c r="C131" s="3" t="s">
        <v>9</v>
      </c>
      <c r="D131" s="3" t="s">
        <v>37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BO131" s="19"/>
      <c r="BP131" s="19"/>
      <c r="BQ131" s="19">
        <v>2</v>
      </c>
      <c r="BR131" s="19">
        <v>3</v>
      </c>
      <c r="BS131" s="19">
        <v>3</v>
      </c>
      <c r="BT131">
        <v>5</v>
      </c>
    </row>
    <row r="132" spans="1:72" s="2" customFormat="1" ht="18.75" customHeight="1" x14ac:dyDescent="0.25">
      <c r="A132" s="1">
        <v>131</v>
      </c>
      <c r="B132" s="3" t="s">
        <v>200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BH132" s="2">
        <v>2</v>
      </c>
      <c r="BI132" s="2">
        <v>2</v>
      </c>
      <c r="BJ132" s="2">
        <v>2</v>
      </c>
      <c r="BK132" s="2">
        <v>2</v>
      </c>
      <c r="BL132" s="2">
        <v>2</v>
      </c>
      <c r="BM132" s="2">
        <v>3</v>
      </c>
      <c r="BN132" s="21">
        <v>3</v>
      </c>
      <c r="BO132" s="19">
        <v>3</v>
      </c>
      <c r="BP132" s="19">
        <v>3</v>
      </c>
      <c r="BQ132" s="19">
        <v>3</v>
      </c>
      <c r="BR132" s="19">
        <v>4</v>
      </c>
      <c r="BS132" s="23">
        <v>5</v>
      </c>
      <c r="BT132">
        <v>9</v>
      </c>
    </row>
    <row r="133" spans="1:72" s="2" customFormat="1" ht="18.75" customHeight="1" x14ac:dyDescent="0.25">
      <c r="A133" s="1">
        <v>132</v>
      </c>
      <c r="B133" s="3" t="s">
        <v>113</v>
      </c>
      <c r="C133" s="3" t="s">
        <v>1</v>
      </c>
      <c r="D133" s="4" t="s">
        <v>2</v>
      </c>
      <c r="E133" s="4"/>
      <c r="F133" s="4"/>
      <c r="G133" s="4"/>
      <c r="H133" s="4"/>
      <c r="I133" s="4"/>
      <c r="J133">
        <v>1</v>
      </c>
      <c r="K133">
        <v>1</v>
      </c>
      <c r="L133">
        <v>1</v>
      </c>
      <c r="M133">
        <v>1</v>
      </c>
      <c r="N133">
        <v>1</v>
      </c>
      <c r="O133">
        <v>1</v>
      </c>
      <c r="P133">
        <v>1</v>
      </c>
      <c r="Q133" s="2">
        <v>1</v>
      </c>
      <c r="R133" s="2">
        <v>1</v>
      </c>
      <c r="S133" s="2">
        <v>1</v>
      </c>
      <c r="T133" s="2">
        <v>1</v>
      </c>
      <c r="U133" s="2">
        <v>1</v>
      </c>
      <c r="V133" s="2">
        <v>1</v>
      </c>
      <c r="W133" s="2">
        <v>1</v>
      </c>
      <c r="X133" s="2">
        <v>1</v>
      </c>
      <c r="Y133" s="2">
        <v>1</v>
      </c>
      <c r="Z133" s="2">
        <v>1</v>
      </c>
      <c r="AA133" s="2">
        <v>1</v>
      </c>
      <c r="AB133" s="2">
        <v>1</v>
      </c>
      <c r="AC133" s="2">
        <v>1</v>
      </c>
      <c r="AD133" s="2">
        <v>1</v>
      </c>
      <c r="AE133" s="2">
        <v>1</v>
      </c>
      <c r="AF133" s="2">
        <v>1</v>
      </c>
      <c r="AG133" s="2">
        <v>1</v>
      </c>
      <c r="AH133" s="2">
        <v>1</v>
      </c>
      <c r="AI133" s="2">
        <v>1</v>
      </c>
      <c r="AJ133" s="2">
        <v>1</v>
      </c>
      <c r="AK133" s="2">
        <v>1</v>
      </c>
      <c r="AL133" s="2">
        <v>1</v>
      </c>
      <c r="AM133" s="2">
        <v>1</v>
      </c>
      <c r="AN133" s="2">
        <v>1</v>
      </c>
      <c r="AO133" s="2">
        <v>1</v>
      </c>
      <c r="AP133" s="2">
        <v>1</v>
      </c>
      <c r="AQ133" s="2">
        <v>1</v>
      </c>
      <c r="AR133" s="2">
        <v>1</v>
      </c>
      <c r="AS133" s="2">
        <v>1</v>
      </c>
      <c r="AT133" s="2">
        <v>1</v>
      </c>
      <c r="AU133" s="2">
        <v>1</v>
      </c>
      <c r="AV133" s="2">
        <v>1</v>
      </c>
      <c r="AW133" s="2">
        <v>1</v>
      </c>
      <c r="AX133" s="2">
        <v>1</v>
      </c>
      <c r="AY133" s="2">
        <v>1</v>
      </c>
      <c r="AZ133" s="2">
        <v>1</v>
      </c>
      <c r="BA133" s="2">
        <v>1</v>
      </c>
      <c r="BB133" s="2">
        <v>1</v>
      </c>
      <c r="BC133" s="2">
        <v>1</v>
      </c>
      <c r="BD133" s="2">
        <v>1</v>
      </c>
      <c r="BE133" s="2">
        <v>1</v>
      </c>
      <c r="BF133" s="2">
        <v>1</v>
      </c>
      <c r="BG133" s="2">
        <v>1</v>
      </c>
      <c r="BH133" s="2">
        <v>1</v>
      </c>
      <c r="BI133" s="2">
        <v>1</v>
      </c>
      <c r="BJ133" s="2">
        <v>1</v>
      </c>
      <c r="BK133" s="2">
        <v>1</v>
      </c>
      <c r="BL133" s="2">
        <v>1</v>
      </c>
      <c r="BM133" s="2">
        <v>1</v>
      </c>
      <c r="BN133" s="21">
        <v>1</v>
      </c>
      <c r="BO133" s="19">
        <v>1</v>
      </c>
      <c r="BP133" s="19">
        <v>1</v>
      </c>
      <c r="BQ133" s="19">
        <v>2</v>
      </c>
      <c r="BR133" s="19">
        <v>2</v>
      </c>
      <c r="BS133" s="19">
        <v>3</v>
      </c>
      <c r="BT133">
        <v>3</v>
      </c>
    </row>
    <row r="134" spans="1:72" s="2" customFormat="1" ht="18.75" customHeight="1" x14ac:dyDescent="0.25">
      <c r="A134" s="1">
        <v>133</v>
      </c>
      <c r="B134" s="3" t="s">
        <v>114</v>
      </c>
      <c r="C134" s="3" t="s">
        <v>14</v>
      </c>
      <c r="D134" s="3" t="s">
        <v>17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AR134" s="2">
        <v>1</v>
      </c>
      <c r="AS134" s="2">
        <v>2</v>
      </c>
      <c r="AT134" s="2">
        <v>7</v>
      </c>
      <c r="AU134" s="2">
        <v>13</v>
      </c>
      <c r="AV134" s="2">
        <v>18</v>
      </c>
      <c r="AW134" s="2">
        <v>28</v>
      </c>
      <c r="AX134" s="2">
        <v>38</v>
      </c>
      <c r="AY134" s="2">
        <v>82</v>
      </c>
      <c r="AZ134" s="2">
        <v>128</v>
      </c>
      <c r="BA134" s="2">
        <v>188</v>
      </c>
      <c r="BB134" s="2">
        <v>265</v>
      </c>
      <c r="BC134" s="2">
        <v>321</v>
      </c>
      <c r="BD134" s="2">
        <v>382</v>
      </c>
      <c r="BE134" s="2">
        <v>503</v>
      </c>
      <c r="BF134" s="2">
        <v>614</v>
      </c>
      <c r="BG134" s="2">
        <v>804</v>
      </c>
      <c r="BH134" s="2">
        <v>959</v>
      </c>
      <c r="BI134" s="2">
        <v>1135</v>
      </c>
      <c r="BJ134" s="2">
        <v>1413</v>
      </c>
      <c r="BK134" s="2">
        <v>1705</v>
      </c>
      <c r="BL134" s="2">
        <v>2051</v>
      </c>
      <c r="BM134" s="2">
        <v>2460</v>
      </c>
      <c r="BN134" s="19">
        <v>2994</v>
      </c>
      <c r="BO134" s="19">
        <v>3631</v>
      </c>
      <c r="BP134" s="19">
        <v>4204</v>
      </c>
      <c r="BQ134" s="19">
        <v>4749</v>
      </c>
      <c r="BR134" s="19">
        <v>5560</v>
      </c>
      <c r="BS134" s="19">
        <v>6412</v>
      </c>
      <c r="BT134">
        <v>7431</v>
      </c>
    </row>
    <row r="135" spans="1:72" s="2" customFormat="1" ht="18.75" customHeight="1" x14ac:dyDescent="0.25">
      <c r="A135" s="1">
        <v>134</v>
      </c>
      <c r="B135" s="3" t="s">
        <v>218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BM135" s="2">
        <v>2</v>
      </c>
      <c r="BN135" s="19">
        <v>2</v>
      </c>
      <c r="BO135" s="19">
        <v>4</v>
      </c>
      <c r="BP135" s="19">
        <v>5</v>
      </c>
      <c r="BQ135" s="19">
        <v>8</v>
      </c>
      <c r="BR135" s="19">
        <v>10</v>
      </c>
      <c r="BS135" s="19">
        <v>14</v>
      </c>
      <c r="BT135">
        <v>15</v>
      </c>
    </row>
    <row r="136" spans="1:72" s="2" customFormat="1" ht="18.75" customHeight="1" x14ac:dyDescent="0.25">
      <c r="A136" s="1">
        <v>135</v>
      </c>
      <c r="B136" s="3" t="s">
        <v>115</v>
      </c>
      <c r="C136" s="3" t="s">
        <v>14</v>
      </c>
      <c r="D136" s="3" t="s">
        <v>15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AR136" s="2">
        <v>1</v>
      </c>
      <c r="AS136" s="2">
        <v>1</v>
      </c>
      <c r="AT136" s="2">
        <v>1</v>
      </c>
      <c r="AU136" s="2">
        <v>1</v>
      </c>
      <c r="AV136" s="2">
        <v>2</v>
      </c>
      <c r="AW136" s="2">
        <v>2</v>
      </c>
      <c r="AX136" s="2">
        <v>2</v>
      </c>
      <c r="AY136" s="2">
        <v>4</v>
      </c>
      <c r="AZ136" s="2">
        <v>5</v>
      </c>
      <c r="BA136" s="2">
        <v>5</v>
      </c>
      <c r="BB136" s="2">
        <v>5</v>
      </c>
      <c r="BC136" s="2">
        <v>5</v>
      </c>
      <c r="BD136" s="2">
        <v>5</v>
      </c>
      <c r="BE136" s="2">
        <v>5</v>
      </c>
      <c r="BF136" s="2">
        <v>5</v>
      </c>
      <c r="BG136" s="2">
        <v>6</v>
      </c>
      <c r="BH136" s="2">
        <v>6</v>
      </c>
      <c r="BI136" s="2">
        <v>6</v>
      </c>
      <c r="BJ136" s="2">
        <v>11</v>
      </c>
      <c r="BK136" s="2">
        <v>11</v>
      </c>
      <c r="BL136" s="2">
        <v>20</v>
      </c>
      <c r="BM136" s="2">
        <v>39</v>
      </c>
      <c r="BN136" s="19">
        <v>53</v>
      </c>
      <c r="BO136" s="19">
        <v>66</v>
      </c>
      <c r="BP136" s="19">
        <v>102</v>
      </c>
      <c r="BQ136" s="19">
        <v>102</v>
      </c>
      <c r="BR136" s="19">
        <v>189</v>
      </c>
      <c r="BS136" s="19">
        <v>262</v>
      </c>
      <c r="BT136">
        <v>317</v>
      </c>
    </row>
    <row r="137" spans="1:72" s="2" customFormat="1" ht="18.75" customHeight="1" x14ac:dyDescent="0.25">
      <c r="A137" s="1">
        <v>136</v>
      </c>
      <c r="B137" s="3" t="s">
        <v>116</v>
      </c>
      <c r="C137" s="3" t="s">
        <v>9</v>
      </c>
      <c r="D137" s="3" t="s">
        <v>25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BM137" s="2">
        <v>1</v>
      </c>
      <c r="BN137" s="19">
        <v>1</v>
      </c>
      <c r="BO137" s="19">
        <v>2</v>
      </c>
      <c r="BP137" s="19">
        <v>2</v>
      </c>
      <c r="BQ137" s="19">
        <v>2</v>
      </c>
      <c r="BR137" s="19">
        <v>2</v>
      </c>
      <c r="BS137" s="23">
        <v>2</v>
      </c>
      <c r="BT137">
        <v>2</v>
      </c>
    </row>
    <row r="138" spans="1:72" s="2" customFormat="1" ht="18.75" customHeight="1" x14ac:dyDescent="0.25">
      <c r="A138" s="1">
        <v>137</v>
      </c>
      <c r="B138" s="3" t="s">
        <v>117</v>
      </c>
      <c r="C138" s="3" t="s">
        <v>1</v>
      </c>
      <c r="D138" s="3" t="s">
        <v>27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BM138" s="2">
        <v>1</v>
      </c>
      <c r="BN138" s="19">
        <v>1</v>
      </c>
      <c r="BO138" s="19">
        <v>1</v>
      </c>
      <c r="BP138" s="19">
        <v>1</v>
      </c>
      <c r="BQ138" s="19">
        <v>2</v>
      </c>
      <c r="BR138" s="19">
        <v>2</v>
      </c>
      <c r="BS138" s="23">
        <v>2</v>
      </c>
      <c r="BT138">
        <v>5</v>
      </c>
    </row>
    <row r="139" spans="1:72" s="2" customFormat="1" ht="18.75" customHeight="1" x14ac:dyDescent="0.25">
      <c r="A139" s="1">
        <v>138</v>
      </c>
      <c r="B139" s="3" t="s">
        <v>118</v>
      </c>
      <c r="C139" s="3" t="s">
        <v>9</v>
      </c>
      <c r="D139" s="3" t="s">
        <v>27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AR139" s="2">
        <v>1</v>
      </c>
      <c r="AS139" s="2">
        <v>1</v>
      </c>
      <c r="AT139" s="2">
        <v>1</v>
      </c>
      <c r="AU139" s="2">
        <v>1</v>
      </c>
      <c r="AV139" s="2">
        <v>1</v>
      </c>
      <c r="AW139" s="2">
        <v>1</v>
      </c>
      <c r="AX139" s="2">
        <v>1</v>
      </c>
      <c r="AY139" s="2">
        <v>1</v>
      </c>
      <c r="AZ139" s="2">
        <v>1</v>
      </c>
      <c r="BA139" s="2">
        <v>1</v>
      </c>
      <c r="BB139" s="2">
        <v>2</v>
      </c>
      <c r="BC139" s="2">
        <v>2</v>
      </c>
      <c r="BD139" s="2">
        <v>2</v>
      </c>
      <c r="BE139" s="2">
        <v>2</v>
      </c>
      <c r="BF139" s="2">
        <v>2</v>
      </c>
      <c r="BG139" s="2">
        <v>2</v>
      </c>
      <c r="BH139" s="2">
        <v>2</v>
      </c>
      <c r="BI139" s="2">
        <v>2</v>
      </c>
      <c r="BJ139" s="2">
        <v>2</v>
      </c>
      <c r="BK139" s="2">
        <v>2</v>
      </c>
      <c r="BL139" s="2">
        <v>8</v>
      </c>
      <c r="BM139" s="2">
        <v>12</v>
      </c>
      <c r="BN139" s="19">
        <v>12</v>
      </c>
      <c r="BO139" s="19">
        <v>22</v>
      </c>
      <c r="BP139" s="19">
        <v>22</v>
      </c>
      <c r="BQ139" s="19">
        <v>22</v>
      </c>
      <c r="BR139" s="19">
        <v>42</v>
      </c>
      <c r="BS139" s="19">
        <v>46</v>
      </c>
      <c r="BT139">
        <v>60</v>
      </c>
    </row>
    <row r="140" spans="1:72" s="2" customFormat="1" ht="18.75" customHeight="1" x14ac:dyDescent="0.25">
      <c r="A140" s="1">
        <v>139</v>
      </c>
      <c r="B140" s="3" t="s">
        <v>119</v>
      </c>
      <c r="C140" s="3" t="s">
        <v>4</v>
      </c>
      <c r="D140" s="3" t="s">
        <v>5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AQ140" s="2">
        <v>1</v>
      </c>
      <c r="AR140" s="2">
        <v>1</v>
      </c>
      <c r="AS140" s="2">
        <v>1</v>
      </c>
      <c r="AT140" s="2">
        <v>1</v>
      </c>
      <c r="AU140" s="2">
        <v>1</v>
      </c>
      <c r="AV140" s="2">
        <v>1</v>
      </c>
      <c r="AW140" s="2">
        <v>1</v>
      </c>
      <c r="AX140" s="2">
        <v>1</v>
      </c>
      <c r="AY140" s="2">
        <v>1</v>
      </c>
      <c r="AZ140" s="2">
        <v>3</v>
      </c>
      <c r="BA140" s="2">
        <v>3</v>
      </c>
      <c r="BB140" s="2">
        <v>3</v>
      </c>
      <c r="BC140" s="2">
        <v>7</v>
      </c>
      <c r="BD140" s="2">
        <v>7</v>
      </c>
      <c r="BE140" s="2">
        <v>7</v>
      </c>
      <c r="BF140" s="2">
        <v>7</v>
      </c>
      <c r="BG140" s="2">
        <v>9</v>
      </c>
      <c r="BH140" s="2">
        <v>13</v>
      </c>
      <c r="BI140" s="2">
        <v>13</v>
      </c>
      <c r="BJ140" s="2">
        <v>19</v>
      </c>
      <c r="BK140" s="2">
        <v>31</v>
      </c>
      <c r="BL140" s="2">
        <v>36</v>
      </c>
      <c r="BM140" s="2">
        <v>48</v>
      </c>
      <c r="BN140" s="19">
        <v>70</v>
      </c>
      <c r="BO140" s="19">
        <v>85</v>
      </c>
      <c r="BP140" s="19">
        <v>114</v>
      </c>
      <c r="BQ140" s="19">
        <v>136</v>
      </c>
      <c r="BR140" s="19">
        <v>148</v>
      </c>
      <c r="BS140" s="19">
        <v>177</v>
      </c>
      <c r="BT140">
        <v>201</v>
      </c>
    </row>
    <row r="141" spans="1:72" s="2" customFormat="1" ht="18.75" customHeight="1" x14ac:dyDescent="0.25">
      <c r="A141" s="1">
        <v>140</v>
      </c>
      <c r="B141" s="3" t="s">
        <v>120</v>
      </c>
      <c r="C141" s="3" t="s">
        <v>14</v>
      </c>
      <c r="D141" s="3" t="s">
        <v>55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AQ141" s="2">
        <v>1</v>
      </c>
      <c r="AR141" s="2">
        <v>4</v>
      </c>
      <c r="AS141" s="2">
        <v>6</v>
      </c>
      <c r="AT141" s="2">
        <v>15</v>
      </c>
      <c r="AU141" s="2">
        <v>19</v>
      </c>
      <c r="AV141" s="2">
        <v>25</v>
      </c>
      <c r="AW141" s="2">
        <v>33</v>
      </c>
      <c r="AX141" s="2">
        <v>56</v>
      </c>
      <c r="AY141" s="2">
        <v>86</v>
      </c>
      <c r="AZ141" s="2">
        <v>113</v>
      </c>
      <c r="BA141" s="2">
        <v>147</v>
      </c>
      <c r="BB141" s="2">
        <v>169</v>
      </c>
      <c r="BC141" s="2">
        <v>192</v>
      </c>
      <c r="BD141" s="2">
        <v>277</v>
      </c>
      <c r="BE141" s="2">
        <v>277</v>
      </c>
      <c r="BF141" s="2">
        <v>489</v>
      </c>
      <c r="BG141" s="2">
        <v>750</v>
      </c>
      <c r="BH141" s="2">
        <v>907</v>
      </c>
      <c r="BI141" s="2">
        <v>1077</v>
      </c>
      <c r="BJ141" s="2">
        <v>1169</v>
      </c>
      <c r="BK141" s="2">
        <v>1308</v>
      </c>
      <c r="BL141" s="2">
        <v>1423</v>
      </c>
      <c r="BM141" s="2">
        <v>1552</v>
      </c>
      <c r="BN141" s="19">
        <v>1742</v>
      </c>
      <c r="BO141" s="19">
        <v>1926</v>
      </c>
      <c r="BP141" s="19">
        <v>2132</v>
      </c>
      <c r="BQ141" s="19">
        <v>2371</v>
      </c>
      <c r="BR141" s="19">
        <v>2566</v>
      </c>
      <c r="BS141" s="19">
        <v>2916</v>
      </c>
      <c r="BT141">
        <v>3156</v>
      </c>
    </row>
    <row r="142" spans="1:72" s="2" customFormat="1" ht="18.75" customHeight="1" x14ac:dyDescent="0.25">
      <c r="A142" s="1">
        <v>141</v>
      </c>
      <c r="B142" s="10" t="s">
        <v>179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AX142" s="2">
        <v>4</v>
      </c>
      <c r="AY142" s="2">
        <v>7</v>
      </c>
      <c r="AZ142" s="2">
        <v>16</v>
      </c>
      <c r="BA142" s="2">
        <v>16</v>
      </c>
      <c r="BB142" s="2">
        <v>19</v>
      </c>
      <c r="BC142" s="2">
        <v>26</v>
      </c>
      <c r="BD142" s="2">
        <v>30</v>
      </c>
      <c r="BE142" s="2">
        <v>30</v>
      </c>
      <c r="BF142" s="2">
        <v>31</v>
      </c>
      <c r="BG142" s="2">
        <v>35</v>
      </c>
      <c r="BH142" s="2">
        <v>38</v>
      </c>
      <c r="BI142" s="2">
        <v>38</v>
      </c>
      <c r="BJ142" s="2">
        <v>39</v>
      </c>
      <c r="BK142" s="2">
        <v>41</v>
      </c>
      <c r="BL142" s="2">
        <v>44</v>
      </c>
      <c r="BM142" s="2">
        <v>47</v>
      </c>
      <c r="BN142" s="19">
        <v>48</v>
      </c>
      <c r="BO142" s="19">
        <v>52</v>
      </c>
      <c r="BP142" s="19">
        <v>59</v>
      </c>
      <c r="BQ142" s="19">
        <v>59</v>
      </c>
      <c r="BR142" s="19">
        <v>60</v>
      </c>
      <c r="BS142" s="19">
        <v>64</v>
      </c>
      <c r="BT142">
        <v>86</v>
      </c>
    </row>
    <row r="143" spans="1:72" s="2" customFormat="1" ht="18.75" customHeight="1" x14ac:dyDescent="0.25">
      <c r="A143" s="1">
        <v>142</v>
      </c>
      <c r="B143" s="3" t="s">
        <v>121</v>
      </c>
      <c r="C143" s="3" t="s">
        <v>14</v>
      </c>
      <c r="D143" s="3" t="s">
        <v>19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AO143" s="2">
        <v>2</v>
      </c>
      <c r="AP143" s="2">
        <v>4</v>
      </c>
      <c r="AQ143" s="2">
        <v>4</v>
      </c>
      <c r="AR143" s="2">
        <v>6</v>
      </c>
      <c r="AS143" s="2">
        <v>6</v>
      </c>
      <c r="AT143" s="2">
        <v>6</v>
      </c>
      <c r="AU143" s="2">
        <v>6</v>
      </c>
      <c r="AV143" s="2">
        <v>6</v>
      </c>
      <c r="AW143" s="2">
        <v>12</v>
      </c>
      <c r="AX143" s="2">
        <v>15</v>
      </c>
      <c r="AY143" s="2">
        <v>16</v>
      </c>
      <c r="AZ143" s="2">
        <v>16</v>
      </c>
      <c r="BA143" s="2">
        <v>16</v>
      </c>
      <c r="BB143" s="2">
        <v>16</v>
      </c>
      <c r="BC143" s="2">
        <v>18</v>
      </c>
      <c r="BD143" s="2">
        <v>18</v>
      </c>
      <c r="BE143" s="2">
        <v>18</v>
      </c>
      <c r="BF143" s="2">
        <v>18</v>
      </c>
      <c r="BG143" s="2">
        <v>19</v>
      </c>
      <c r="BH143" s="2">
        <v>20</v>
      </c>
      <c r="BI143" s="2">
        <v>22</v>
      </c>
      <c r="BJ143" s="2">
        <v>24</v>
      </c>
      <c r="BK143" s="2">
        <v>24</v>
      </c>
      <c r="BL143" s="2">
        <v>33</v>
      </c>
      <c r="BM143" s="2">
        <v>39</v>
      </c>
      <c r="BN143" s="21">
        <v>48</v>
      </c>
      <c r="BO143" s="19">
        <v>52</v>
      </c>
      <c r="BP143" s="19">
        <v>55</v>
      </c>
      <c r="BQ143" s="19">
        <v>84</v>
      </c>
      <c r="BR143" s="19">
        <v>99</v>
      </c>
      <c r="BS143" s="19">
        <v>99</v>
      </c>
      <c r="BT143">
        <v>109</v>
      </c>
    </row>
    <row r="144" spans="1:72" s="2" customFormat="1" ht="18.75" customHeight="1" x14ac:dyDescent="0.25">
      <c r="A144" s="1">
        <v>143</v>
      </c>
      <c r="B144" s="3" t="s">
        <v>122</v>
      </c>
      <c r="C144" s="3" t="s">
        <v>9</v>
      </c>
      <c r="D144" s="4" t="s">
        <v>2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AQ144" s="2">
        <v>2</v>
      </c>
      <c r="AR144" s="2">
        <v>2</v>
      </c>
      <c r="AS144" s="2">
        <v>2</v>
      </c>
      <c r="AT144" s="2">
        <v>4</v>
      </c>
      <c r="AU144" s="2">
        <v>4</v>
      </c>
      <c r="AV144" s="2">
        <v>5</v>
      </c>
      <c r="AW144" s="2">
        <v>5</v>
      </c>
      <c r="AX144" s="2">
        <v>5</v>
      </c>
      <c r="AY144" s="2">
        <v>5</v>
      </c>
      <c r="AZ144" s="2">
        <v>5</v>
      </c>
      <c r="BA144" s="2">
        <v>5</v>
      </c>
      <c r="BB144" s="2">
        <v>6</v>
      </c>
      <c r="BC144" s="2">
        <v>16</v>
      </c>
      <c r="BD144" s="2">
        <v>16</v>
      </c>
      <c r="BE144" s="2">
        <v>19</v>
      </c>
      <c r="BF144" s="2">
        <v>20</v>
      </c>
      <c r="BG144" s="2">
        <v>21</v>
      </c>
      <c r="BH144" s="2">
        <v>28</v>
      </c>
      <c r="BI144" s="2">
        <v>52</v>
      </c>
      <c r="BJ144" s="2">
        <v>187</v>
      </c>
      <c r="BK144" s="2">
        <v>187</v>
      </c>
      <c r="BL144" s="2">
        <v>241</v>
      </c>
      <c r="BM144" s="2">
        <v>302</v>
      </c>
      <c r="BN144" s="21">
        <v>461</v>
      </c>
      <c r="BO144" s="19">
        <v>495</v>
      </c>
      <c r="BP144" s="19">
        <v>784</v>
      </c>
      <c r="BQ144" s="19">
        <v>887</v>
      </c>
      <c r="BR144" s="19">
        <v>991</v>
      </c>
      <c r="BS144" s="19">
        <v>1057</v>
      </c>
      <c r="BT144">
        <v>1197</v>
      </c>
    </row>
    <row r="145" spans="1:72" s="2" customFormat="1" ht="18.75" customHeight="1" x14ac:dyDescent="0.25">
      <c r="A145" s="1">
        <v>144</v>
      </c>
      <c r="B145" s="3" t="s">
        <v>123</v>
      </c>
      <c r="C145" s="3" t="s">
        <v>14</v>
      </c>
      <c r="D145" s="3" t="s">
        <v>25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BC145" s="2">
        <v>1</v>
      </c>
      <c r="BD145" s="2">
        <v>8</v>
      </c>
      <c r="BE145" s="2">
        <v>10</v>
      </c>
      <c r="BF145" s="2">
        <v>14</v>
      </c>
      <c r="BG145" s="2">
        <v>27</v>
      </c>
      <c r="BH145" s="2">
        <v>27</v>
      </c>
      <c r="BI145" s="2">
        <v>43</v>
      </c>
      <c r="BJ145" s="2">
        <v>69</v>
      </c>
      <c r="BK145" s="2">
        <v>69</v>
      </c>
      <c r="BL145" s="2">
        <v>86</v>
      </c>
      <c r="BM145" s="2">
        <v>109</v>
      </c>
      <c r="BN145" s="19">
        <v>137</v>
      </c>
      <c r="BO145" s="19">
        <v>137</v>
      </c>
      <c r="BP145" s="19">
        <v>245</v>
      </c>
      <c r="BQ145" s="19">
        <v>345</v>
      </c>
      <c r="BR145" s="19">
        <v>345</v>
      </c>
      <c r="BS145" s="23">
        <v>558</v>
      </c>
      <c r="BT145">
        <v>644</v>
      </c>
    </row>
    <row r="146" spans="1:72" s="2" customFormat="1" ht="18.75" customHeight="1" x14ac:dyDescent="0.25">
      <c r="A146" s="1">
        <v>145</v>
      </c>
      <c r="B146" s="3" t="s">
        <v>220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BN146" s="19">
        <v>1</v>
      </c>
      <c r="BO146" s="19">
        <v>1</v>
      </c>
      <c r="BP146" s="19">
        <v>1</v>
      </c>
      <c r="BQ146" s="19">
        <v>1</v>
      </c>
      <c r="BR146" s="19">
        <v>1</v>
      </c>
      <c r="BS146" s="19">
        <v>1</v>
      </c>
      <c r="BT146">
        <v>1</v>
      </c>
    </row>
    <row r="147" spans="1:72" s="2" customFormat="1" ht="18.75" customHeight="1" x14ac:dyDescent="0.25">
      <c r="A147" s="1">
        <v>146</v>
      </c>
      <c r="B147" s="3" t="s">
        <v>124</v>
      </c>
      <c r="C147" s="3" t="s">
        <v>4</v>
      </c>
      <c r="D147" s="3" t="s">
        <v>12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BB147" s="2">
        <v>1</v>
      </c>
      <c r="BC147" s="2">
        <v>1</v>
      </c>
      <c r="BD147" s="2">
        <v>8</v>
      </c>
      <c r="BE147" s="2">
        <v>5</v>
      </c>
      <c r="BF147" s="2">
        <v>5</v>
      </c>
      <c r="BG147" s="2">
        <v>6</v>
      </c>
      <c r="BH147" s="2">
        <v>6</v>
      </c>
      <c r="BI147" s="2">
        <v>8</v>
      </c>
      <c r="BJ147" s="2">
        <v>9</v>
      </c>
      <c r="BK147" s="2">
        <v>9</v>
      </c>
      <c r="BL147" s="2">
        <v>11</v>
      </c>
      <c r="BM147" s="2">
        <v>11</v>
      </c>
      <c r="BN147" s="19">
        <v>13</v>
      </c>
      <c r="BO147" s="19">
        <v>18</v>
      </c>
      <c r="BP147" s="19">
        <v>22</v>
      </c>
      <c r="BQ147" s="19">
        <v>22</v>
      </c>
      <c r="BR147" s="19">
        <v>27</v>
      </c>
      <c r="BS147" s="23">
        <v>41</v>
      </c>
      <c r="BT147">
        <v>52</v>
      </c>
    </row>
    <row r="148" spans="1:72" s="2" customFormat="1" ht="18.75" customHeight="1" x14ac:dyDescent="0.25">
      <c r="A148" s="1">
        <v>147</v>
      </c>
      <c r="B148" s="3" t="s">
        <v>125</v>
      </c>
      <c r="C148" s="3" t="s">
        <v>4</v>
      </c>
      <c r="D148" s="3" t="s">
        <v>12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AZ148" s="2">
        <v>1</v>
      </c>
      <c r="BA148" s="2">
        <v>6</v>
      </c>
      <c r="BB148" s="2">
        <v>6</v>
      </c>
      <c r="BC148" s="2">
        <v>9</v>
      </c>
      <c r="BD148" s="2">
        <v>11</v>
      </c>
      <c r="BE148" s="2">
        <v>17</v>
      </c>
      <c r="BF148" s="2">
        <v>22</v>
      </c>
      <c r="BG148" s="2">
        <v>28</v>
      </c>
      <c r="BH148" s="2">
        <v>43</v>
      </c>
      <c r="BI148" s="2">
        <v>71</v>
      </c>
      <c r="BJ148" s="2">
        <v>86</v>
      </c>
      <c r="BK148" s="2">
        <v>86</v>
      </c>
      <c r="BL148" s="2">
        <v>145</v>
      </c>
      <c r="BM148" s="2">
        <v>234</v>
      </c>
      <c r="BN148" s="19">
        <v>234</v>
      </c>
      <c r="BO148" s="19">
        <v>318</v>
      </c>
      <c r="BP148" s="19">
        <v>318</v>
      </c>
      <c r="BQ148" s="19">
        <v>395</v>
      </c>
      <c r="BR148" s="19">
        <v>416</v>
      </c>
      <c r="BS148" s="19">
        <v>480</v>
      </c>
      <c r="BT148">
        <v>502</v>
      </c>
    </row>
    <row r="149" spans="1:72" s="2" customFormat="1" ht="18.75" customHeight="1" x14ac:dyDescent="0.25">
      <c r="A149" s="1">
        <v>148</v>
      </c>
      <c r="B149" s="3" t="s">
        <v>126</v>
      </c>
      <c r="C149" s="3" t="s">
        <v>9</v>
      </c>
      <c r="D149" s="3" t="s">
        <v>37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>
        <v>1</v>
      </c>
      <c r="P149">
        <v>1</v>
      </c>
      <c r="Q149" s="2">
        <v>1</v>
      </c>
      <c r="R149" s="2">
        <v>2</v>
      </c>
      <c r="S149" s="2">
        <v>2</v>
      </c>
      <c r="T149" s="2">
        <v>2</v>
      </c>
      <c r="U149" s="2">
        <v>3</v>
      </c>
      <c r="V149" s="2">
        <v>3</v>
      </c>
      <c r="W149" s="2">
        <v>3</v>
      </c>
      <c r="X149" s="2">
        <v>3</v>
      </c>
      <c r="Y149" s="2">
        <v>3</v>
      </c>
      <c r="Z149" s="2">
        <v>3</v>
      </c>
      <c r="AA149" s="2">
        <v>3</v>
      </c>
      <c r="AB149" s="2">
        <v>3</v>
      </c>
      <c r="AC149" s="2">
        <v>3</v>
      </c>
      <c r="AD149" s="2">
        <v>3</v>
      </c>
      <c r="AE149" s="2">
        <v>3</v>
      </c>
      <c r="AF149" s="2">
        <v>3</v>
      </c>
      <c r="AG149" s="2">
        <v>3</v>
      </c>
      <c r="AH149" s="2">
        <v>3</v>
      </c>
      <c r="AI149" s="2">
        <v>3</v>
      </c>
      <c r="AJ149" s="2">
        <v>3</v>
      </c>
      <c r="AK149" s="2">
        <v>3</v>
      </c>
      <c r="AL149" s="2">
        <v>3</v>
      </c>
      <c r="AM149" s="2">
        <v>3</v>
      </c>
      <c r="AN149" s="2">
        <v>3</v>
      </c>
      <c r="AO149" s="2">
        <v>3</v>
      </c>
      <c r="AP149" s="2">
        <v>3</v>
      </c>
      <c r="AQ149" s="2">
        <v>3</v>
      </c>
      <c r="AR149" s="2">
        <v>3</v>
      </c>
      <c r="AS149" s="2">
        <v>3</v>
      </c>
      <c r="AT149" s="2">
        <v>3</v>
      </c>
      <c r="AU149" s="2">
        <v>3</v>
      </c>
      <c r="AV149" s="2">
        <v>3</v>
      </c>
      <c r="AW149" s="2">
        <v>3</v>
      </c>
      <c r="AX149" s="2">
        <v>3</v>
      </c>
      <c r="AY149" s="2">
        <v>5</v>
      </c>
      <c r="AZ149" s="2">
        <v>5</v>
      </c>
      <c r="BA149" s="2">
        <v>6</v>
      </c>
      <c r="BB149" s="2">
        <v>10</v>
      </c>
      <c r="BC149" s="2">
        <v>33</v>
      </c>
      <c r="BD149" s="2">
        <v>49</v>
      </c>
      <c r="BE149" s="2">
        <v>52</v>
      </c>
      <c r="BF149" s="2">
        <v>52</v>
      </c>
      <c r="BG149" s="2">
        <v>64</v>
      </c>
      <c r="BH149" s="2">
        <v>111</v>
      </c>
      <c r="BI149" s="2">
        <v>140</v>
      </c>
      <c r="BJ149" s="2">
        <v>187</v>
      </c>
      <c r="BK149" s="2">
        <v>187</v>
      </c>
      <c r="BL149" s="2">
        <v>187</v>
      </c>
      <c r="BM149" s="2">
        <v>217</v>
      </c>
      <c r="BN149" s="19">
        <v>230</v>
      </c>
      <c r="BO149" s="19">
        <v>307</v>
      </c>
      <c r="BP149" s="19">
        <v>380</v>
      </c>
      <c r="BQ149" s="19">
        <v>462</v>
      </c>
      <c r="BR149" s="19">
        <v>552</v>
      </c>
      <c r="BS149" s="19">
        <v>636</v>
      </c>
      <c r="BT149">
        <v>707</v>
      </c>
    </row>
    <row r="150" spans="1:72" s="2" customFormat="1" ht="18.75" customHeight="1" x14ac:dyDescent="0.25">
      <c r="A150" s="1">
        <v>149</v>
      </c>
      <c r="B150" s="3" t="s">
        <v>127</v>
      </c>
      <c r="C150" s="3" t="s">
        <v>14</v>
      </c>
      <c r="D150" s="3" t="s">
        <v>22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AW150" s="2">
        <v>1</v>
      </c>
      <c r="AX150" s="2">
        <v>1</v>
      </c>
      <c r="AY150" s="2">
        <v>1</v>
      </c>
      <c r="AZ150" s="2">
        <v>5</v>
      </c>
      <c r="BA150" s="2">
        <v>6</v>
      </c>
      <c r="BB150" s="2">
        <v>11</v>
      </c>
      <c r="BC150" s="2">
        <v>16</v>
      </c>
      <c r="BD150" s="2">
        <v>22</v>
      </c>
      <c r="BE150" s="2">
        <v>44</v>
      </c>
      <c r="BF150" s="2">
        <v>49</v>
      </c>
      <c r="BG150" s="2">
        <v>64</v>
      </c>
      <c r="BH150" s="2">
        <v>111</v>
      </c>
      <c r="BI150" s="2">
        <v>150</v>
      </c>
      <c r="BJ150" s="2">
        <v>150</v>
      </c>
      <c r="BK150" s="2">
        <v>246</v>
      </c>
      <c r="BL150" s="2">
        <v>287</v>
      </c>
      <c r="BM150" s="2">
        <v>325</v>
      </c>
      <c r="BN150" s="19">
        <v>425</v>
      </c>
      <c r="BO150" s="19">
        <v>536</v>
      </c>
      <c r="BP150" s="19">
        <v>634</v>
      </c>
      <c r="BQ150" s="19">
        <v>749</v>
      </c>
      <c r="BR150" s="19">
        <v>901</v>
      </c>
      <c r="BS150" s="19">
        <v>1051</v>
      </c>
      <c r="BT150">
        <v>1221</v>
      </c>
    </row>
    <row r="151" spans="1:72" s="2" customFormat="1" ht="18.75" customHeight="1" x14ac:dyDescent="0.25">
      <c r="A151" s="1">
        <v>150</v>
      </c>
      <c r="B151" s="3" t="s">
        <v>128</v>
      </c>
      <c r="C151" s="3" t="s">
        <v>14</v>
      </c>
      <c r="D151" s="3" t="s">
        <v>5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AV151" s="2">
        <v>2</v>
      </c>
      <c r="AW151" s="2">
        <v>2</v>
      </c>
      <c r="AX151" s="2">
        <v>7</v>
      </c>
      <c r="AY151" s="2">
        <v>9</v>
      </c>
      <c r="AZ151" s="2">
        <v>13</v>
      </c>
      <c r="BA151" s="2">
        <v>21</v>
      </c>
      <c r="BB151" s="2">
        <v>30</v>
      </c>
      <c r="BC151" s="2">
        <v>30</v>
      </c>
      <c r="BD151" s="2">
        <v>41</v>
      </c>
      <c r="BE151" s="18">
        <v>41</v>
      </c>
      <c r="BF151" s="18">
        <v>41</v>
      </c>
      <c r="BG151" s="2">
        <v>112</v>
      </c>
      <c r="BH151" s="2">
        <v>112</v>
      </c>
      <c r="BI151" s="2">
        <v>245</v>
      </c>
      <c r="BJ151" s="2">
        <v>331</v>
      </c>
      <c r="BK151" s="2">
        <v>448</v>
      </c>
      <c r="BL151" s="2">
        <v>642</v>
      </c>
      <c r="BM151" s="2">
        <v>785</v>
      </c>
      <c r="BN151" s="19">
        <v>1020</v>
      </c>
      <c r="BO151" s="19">
        <v>1280</v>
      </c>
      <c r="BP151" s="19">
        <v>1600</v>
      </c>
      <c r="BQ151" s="19">
        <v>2060</v>
      </c>
      <c r="BR151" s="19">
        <v>2362</v>
      </c>
      <c r="BS151" s="19">
        <v>2995</v>
      </c>
      <c r="BT151">
        <v>3544</v>
      </c>
    </row>
    <row r="152" spans="1:72" s="2" customFormat="1" ht="18.75" customHeight="1" x14ac:dyDescent="0.25">
      <c r="A152" s="1">
        <v>151</v>
      </c>
      <c r="B152" s="10" t="s">
        <v>170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AT152" s="2">
        <v>1</v>
      </c>
      <c r="AU152" s="2">
        <v>3</v>
      </c>
      <c r="AV152" s="2">
        <v>7</v>
      </c>
      <c r="AW152" s="2">
        <v>8</v>
      </c>
      <c r="AX152" s="2">
        <v>8</v>
      </c>
      <c r="AY152" s="2">
        <v>8</v>
      </c>
      <c r="AZ152" s="2">
        <v>11</v>
      </c>
      <c r="BA152" s="2">
        <v>12</v>
      </c>
      <c r="BB152" s="2">
        <v>15</v>
      </c>
      <c r="BC152" s="2">
        <v>18</v>
      </c>
      <c r="BD152" s="2">
        <v>24</v>
      </c>
      <c r="BE152" s="2">
        <v>262</v>
      </c>
      <c r="BF152" s="2">
        <v>262</v>
      </c>
      <c r="BG152" s="2">
        <v>262</v>
      </c>
      <c r="BH152" s="2">
        <v>337</v>
      </c>
      <c r="BI152" s="2">
        <v>401</v>
      </c>
      <c r="BJ152" s="2">
        <v>439</v>
      </c>
      <c r="BK152" s="2">
        <v>442</v>
      </c>
      <c r="BL152" s="2">
        <v>442</v>
      </c>
      <c r="BM152" s="2">
        <v>452</v>
      </c>
      <c r="BN152" s="21">
        <v>460</v>
      </c>
      <c r="BO152" s="19">
        <v>470</v>
      </c>
      <c r="BP152" s="19">
        <v>494</v>
      </c>
      <c r="BQ152" s="19">
        <v>501</v>
      </c>
      <c r="BR152" s="19">
        <v>526</v>
      </c>
      <c r="BS152" s="19">
        <v>537</v>
      </c>
      <c r="BT152">
        <v>549</v>
      </c>
    </row>
    <row r="153" spans="1:72" s="2" customFormat="1" ht="18.75" customHeight="1" x14ac:dyDescent="0.25">
      <c r="A153" s="1">
        <v>152</v>
      </c>
      <c r="B153" s="3" t="s">
        <v>129</v>
      </c>
      <c r="C153" s="3" t="s">
        <v>4</v>
      </c>
      <c r="D153" s="3" t="s">
        <v>22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AQ153" s="2">
        <v>1</v>
      </c>
      <c r="AR153" s="2">
        <v>1</v>
      </c>
      <c r="AS153" s="2">
        <v>3</v>
      </c>
      <c r="AT153" s="2">
        <v>3</v>
      </c>
      <c r="AU153" s="2">
        <v>3</v>
      </c>
      <c r="AV153" s="2">
        <v>3</v>
      </c>
      <c r="AW153" s="2">
        <v>4</v>
      </c>
      <c r="AX153" s="2">
        <v>4</v>
      </c>
      <c r="AY153" s="2">
        <v>6</v>
      </c>
      <c r="AZ153" s="2">
        <v>7</v>
      </c>
      <c r="BA153" s="2">
        <v>13</v>
      </c>
      <c r="BB153" s="2">
        <v>15</v>
      </c>
      <c r="BC153" s="2">
        <v>15</v>
      </c>
      <c r="BD153" s="2">
        <v>25</v>
      </c>
      <c r="BE153" s="2">
        <v>48</v>
      </c>
      <c r="BF153" s="2">
        <v>48</v>
      </c>
      <c r="BG153" s="2">
        <v>64</v>
      </c>
      <c r="BH153" s="2">
        <v>123</v>
      </c>
      <c r="BI153" s="2">
        <v>158</v>
      </c>
      <c r="BJ153" s="2">
        <v>158</v>
      </c>
      <c r="BK153" s="2">
        <v>184</v>
      </c>
      <c r="BL153" s="2">
        <v>246</v>
      </c>
      <c r="BM153" s="2">
        <v>260</v>
      </c>
      <c r="BN153" s="19">
        <v>308</v>
      </c>
      <c r="BO153" s="19">
        <v>367</v>
      </c>
      <c r="BP153" s="19">
        <v>433</v>
      </c>
      <c r="BQ153" s="19">
        <v>576</v>
      </c>
      <c r="BR153" s="19">
        <v>762</v>
      </c>
      <c r="BS153" s="19">
        <v>906</v>
      </c>
      <c r="BT153">
        <v>1029</v>
      </c>
    </row>
    <row r="154" spans="1:72" s="2" customFormat="1" ht="18.75" customHeight="1" x14ac:dyDescent="0.25">
      <c r="A154" s="1">
        <v>153</v>
      </c>
      <c r="B154" s="3" t="s">
        <v>130</v>
      </c>
      <c r="C154" s="3" t="s">
        <v>4</v>
      </c>
      <c r="D154" s="3" t="s">
        <v>22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2">
        <v>2</v>
      </c>
      <c r="R154" s="2">
        <v>2</v>
      </c>
      <c r="S154" s="2">
        <v>2</v>
      </c>
      <c r="T154" s="2">
        <v>2</v>
      </c>
      <c r="U154" s="2">
        <v>2</v>
      </c>
      <c r="V154" s="2">
        <v>2</v>
      </c>
      <c r="W154" s="2">
        <v>2</v>
      </c>
      <c r="X154" s="2">
        <v>2</v>
      </c>
      <c r="Y154" s="2">
        <v>2</v>
      </c>
      <c r="Z154" s="2">
        <v>2</v>
      </c>
      <c r="AA154" s="2">
        <v>2</v>
      </c>
      <c r="AB154" s="2">
        <v>2</v>
      </c>
      <c r="AC154" s="2">
        <v>2</v>
      </c>
      <c r="AD154" s="2">
        <v>2</v>
      </c>
      <c r="AE154" s="2">
        <v>2</v>
      </c>
      <c r="AF154" s="2">
        <v>2</v>
      </c>
      <c r="AG154" s="2">
        <v>2</v>
      </c>
      <c r="AH154" s="2">
        <v>2</v>
      </c>
      <c r="AI154" s="2">
        <v>2</v>
      </c>
      <c r="AJ154" s="2">
        <v>2</v>
      </c>
      <c r="AK154" s="2">
        <v>2</v>
      </c>
      <c r="AL154" s="2">
        <v>2</v>
      </c>
      <c r="AM154" s="2">
        <v>2</v>
      </c>
      <c r="AN154" s="2">
        <v>2</v>
      </c>
      <c r="AO154" s="2">
        <v>2</v>
      </c>
      <c r="AP154" s="2">
        <v>2</v>
      </c>
      <c r="AQ154" s="2">
        <v>2</v>
      </c>
      <c r="AR154" s="2">
        <v>2</v>
      </c>
      <c r="AS154" s="2">
        <v>2</v>
      </c>
      <c r="AT154" s="2">
        <v>2</v>
      </c>
      <c r="AU154" s="2">
        <v>2</v>
      </c>
      <c r="AV154" s="2">
        <v>3</v>
      </c>
      <c r="AW154" s="2">
        <v>3</v>
      </c>
      <c r="AX154" s="2">
        <v>3</v>
      </c>
      <c r="AY154" s="2">
        <v>4</v>
      </c>
      <c r="AZ154" s="2">
        <v>7</v>
      </c>
      <c r="BA154" s="2">
        <v>7</v>
      </c>
      <c r="BB154" s="2">
        <v>7</v>
      </c>
      <c r="BC154" s="2">
        <v>7</v>
      </c>
      <c r="BD154" s="2">
        <v>7</v>
      </c>
      <c r="BE154" s="2">
        <v>20</v>
      </c>
      <c r="BF154" s="2">
        <v>34</v>
      </c>
      <c r="BG154" s="2">
        <v>34</v>
      </c>
      <c r="BH154" s="2">
        <v>34</v>
      </c>
      <c r="BI154" s="2">
        <v>63</v>
      </c>
      <c r="BJ154" s="2">
        <v>93</v>
      </c>
      <c r="BK154" s="2">
        <v>93</v>
      </c>
      <c r="BL154" s="2">
        <v>147</v>
      </c>
      <c r="BM154" s="2">
        <v>199</v>
      </c>
      <c r="BN154" s="19">
        <v>253</v>
      </c>
      <c r="BO154" s="19">
        <v>306</v>
      </c>
      <c r="BP154" s="19">
        <v>438</v>
      </c>
      <c r="BQ154" s="19">
        <v>438</v>
      </c>
      <c r="BR154" s="19">
        <v>658</v>
      </c>
      <c r="BS154" s="19">
        <v>840</v>
      </c>
      <c r="BT154">
        <v>1022</v>
      </c>
    </row>
    <row r="155" spans="1:72" s="2" customFormat="1" ht="18.75" customHeight="1" x14ac:dyDescent="0.25">
      <c r="A155" s="1">
        <v>154</v>
      </c>
      <c r="B155" s="3" t="s">
        <v>131</v>
      </c>
      <c r="C155" s="3" t="s">
        <v>1</v>
      </c>
      <c r="D155" s="3" t="s">
        <v>64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BI155" s="2">
        <v>5</v>
      </c>
      <c r="BJ155" s="2">
        <v>7</v>
      </c>
      <c r="BK155" s="2">
        <v>7</v>
      </c>
      <c r="BL155" s="2">
        <v>11</v>
      </c>
      <c r="BM155" s="2">
        <v>11</v>
      </c>
      <c r="BN155" s="19">
        <v>11</v>
      </c>
      <c r="BO155" s="19">
        <v>17</v>
      </c>
      <c r="BP155" s="19">
        <v>17</v>
      </c>
      <c r="BQ155" s="19">
        <v>36</v>
      </c>
      <c r="BR155" s="19">
        <v>40</v>
      </c>
      <c r="BS155" s="19">
        <v>41</v>
      </c>
      <c r="BT155">
        <v>50</v>
      </c>
    </row>
    <row r="156" spans="1:72" s="2" customFormat="1" ht="18.75" customHeight="1" x14ac:dyDescent="0.25">
      <c r="A156" s="1">
        <v>155</v>
      </c>
      <c r="B156" s="24" t="s">
        <v>229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BN156" s="21"/>
      <c r="BO156" s="19"/>
      <c r="BP156" s="19"/>
      <c r="BQ156" s="19"/>
      <c r="BR156" s="19"/>
      <c r="BS156" s="23">
        <v>2</v>
      </c>
      <c r="BT156">
        <v>2</v>
      </c>
    </row>
    <row r="157" spans="1:72" s="2" customFormat="1" ht="18.75" customHeight="1" x14ac:dyDescent="0.25">
      <c r="A157" s="1">
        <v>156</v>
      </c>
      <c r="B157" s="10" t="s">
        <v>210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BI157" s="2">
        <v>1</v>
      </c>
      <c r="BJ157" s="2">
        <v>2</v>
      </c>
      <c r="BK157" s="2">
        <v>2</v>
      </c>
      <c r="BL157" s="2">
        <v>2</v>
      </c>
      <c r="BM157" s="2">
        <v>2</v>
      </c>
      <c r="BN157" s="19">
        <v>2</v>
      </c>
      <c r="BO157" s="19">
        <v>2</v>
      </c>
      <c r="BP157" s="19">
        <v>2</v>
      </c>
      <c r="BQ157" s="19">
        <v>3</v>
      </c>
      <c r="BR157" s="19">
        <v>3</v>
      </c>
      <c r="BS157" s="23">
        <v>3</v>
      </c>
      <c r="BT157">
        <v>3</v>
      </c>
    </row>
    <row r="158" spans="1:72" s="2" customFormat="1" ht="18.75" customHeight="1" x14ac:dyDescent="0.25">
      <c r="A158" s="1">
        <v>157</v>
      </c>
      <c r="B158" s="10" t="s">
        <v>194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BF158" s="2">
        <v>1</v>
      </c>
      <c r="BG158" s="2">
        <v>1</v>
      </c>
      <c r="BH158" s="2">
        <v>1</v>
      </c>
      <c r="BI158" s="2">
        <v>1</v>
      </c>
      <c r="BJ158" s="2">
        <v>1</v>
      </c>
      <c r="BK158" s="2">
        <v>1</v>
      </c>
      <c r="BL158" s="2">
        <v>1</v>
      </c>
      <c r="BM158" s="2">
        <v>1</v>
      </c>
      <c r="BN158" s="19">
        <v>1</v>
      </c>
      <c r="BO158" s="19">
        <v>1</v>
      </c>
      <c r="BP158" s="19">
        <v>1</v>
      </c>
      <c r="BQ158" s="19">
        <v>1</v>
      </c>
      <c r="BR158" s="19">
        <v>1</v>
      </c>
      <c r="BS158" s="23">
        <v>1</v>
      </c>
      <c r="BT158">
        <v>1</v>
      </c>
    </row>
    <row r="159" spans="1:72" s="2" customFormat="1" ht="18.75" customHeight="1" x14ac:dyDescent="0.25">
      <c r="A159" s="1">
        <v>158</v>
      </c>
      <c r="B159" s="10" t="s">
        <v>165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AS159" s="2">
        <v>1</v>
      </c>
      <c r="AT159" s="2">
        <v>1</v>
      </c>
      <c r="AU159" s="2">
        <v>1</v>
      </c>
      <c r="AV159" s="2">
        <v>8</v>
      </c>
      <c r="AW159" s="2">
        <v>8</v>
      </c>
      <c r="AX159" s="2">
        <v>16</v>
      </c>
      <c r="AY159" s="2">
        <v>21</v>
      </c>
      <c r="AZ159" s="2">
        <v>24</v>
      </c>
      <c r="BA159" s="2">
        <v>27</v>
      </c>
      <c r="BB159" s="2">
        <v>37</v>
      </c>
      <c r="BC159" s="2">
        <v>49</v>
      </c>
      <c r="BD159" s="2">
        <v>63</v>
      </c>
      <c r="BE159" s="2">
        <v>63</v>
      </c>
      <c r="BF159" s="2">
        <v>63</v>
      </c>
      <c r="BG159" s="2">
        <v>66</v>
      </c>
      <c r="BH159" s="2">
        <v>92</v>
      </c>
      <c r="BI159" s="2">
        <v>92</v>
      </c>
      <c r="BJ159" s="2">
        <v>102</v>
      </c>
      <c r="BK159" s="2">
        <v>104</v>
      </c>
      <c r="BL159" s="2">
        <v>109</v>
      </c>
      <c r="BM159" s="2">
        <v>126</v>
      </c>
      <c r="BN159" s="19">
        <v>151</v>
      </c>
      <c r="BO159" s="19">
        <v>151</v>
      </c>
      <c r="BP159" s="19">
        <v>151</v>
      </c>
      <c r="BQ159" s="19">
        <v>187</v>
      </c>
      <c r="BR159" s="19">
        <v>187</v>
      </c>
      <c r="BS159" s="19">
        <v>208</v>
      </c>
      <c r="BT159">
        <v>218</v>
      </c>
    </row>
    <row r="160" spans="1:72" s="2" customFormat="1" ht="18.75" customHeight="1" x14ac:dyDescent="0.25">
      <c r="A160" s="1">
        <v>159</v>
      </c>
      <c r="B160" s="10" t="s">
        <v>176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AV160" s="2">
        <v>1</v>
      </c>
      <c r="AW160" s="2">
        <v>1</v>
      </c>
      <c r="AX160" s="2">
        <v>2</v>
      </c>
      <c r="AY160" s="2">
        <v>8</v>
      </c>
      <c r="AZ160" s="2">
        <v>8</v>
      </c>
      <c r="BA160" s="2">
        <v>7</v>
      </c>
      <c r="BB160" s="2">
        <v>15</v>
      </c>
      <c r="BC160" s="2">
        <v>15</v>
      </c>
      <c r="BD160" s="2">
        <v>20</v>
      </c>
      <c r="BE160" s="2">
        <v>21</v>
      </c>
      <c r="BF160" s="2">
        <v>21</v>
      </c>
      <c r="BG160" s="2">
        <v>62</v>
      </c>
      <c r="BH160" s="2">
        <v>103</v>
      </c>
      <c r="BI160" s="2">
        <v>103</v>
      </c>
      <c r="BJ160" s="2">
        <v>133</v>
      </c>
      <c r="BK160" s="2">
        <v>171</v>
      </c>
      <c r="BL160" s="2">
        <v>238</v>
      </c>
      <c r="BM160" s="2">
        <v>238</v>
      </c>
      <c r="BN160" s="21">
        <v>274</v>
      </c>
      <c r="BO160" s="19">
        <v>392</v>
      </c>
      <c r="BP160" s="19">
        <v>511</v>
      </c>
      <c r="BQ160" s="19">
        <v>562</v>
      </c>
      <c r="BR160" s="19">
        <v>767</v>
      </c>
      <c r="BS160" s="19">
        <v>900</v>
      </c>
      <c r="BT160">
        <v>1012</v>
      </c>
    </row>
    <row r="161" spans="1:72" s="2" customFormat="1" ht="18.75" customHeight="1" x14ac:dyDescent="0.25">
      <c r="A161" s="1">
        <v>160</v>
      </c>
      <c r="B161" s="3" t="s">
        <v>132</v>
      </c>
      <c r="C161" s="3" t="s">
        <v>9</v>
      </c>
      <c r="D161" s="3" t="s">
        <v>27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AV161" s="2">
        <v>1</v>
      </c>
      <c r="AW161" s="2">
        <v>1</v>
      </c>
      <c r="AX161" s="2">
        <v>4</v>
      </c>
      <c r="AY161" s="2">
        <v>4</v>
      </c>
      <c r="AZ161" s="2">
        <v>4</v>
      </c>
      <c r="BA161" s="2">
        <v>4</v>
      </c>
      <c r="BB161" s="2">
        <v>4</v>
      </c>
      <c r="BC161" s="2">
        <v>4</v>
      </c>
      <c r="BD161" s="2">
        <v>4</v>
      </c>
      <c r="BE161" s="2">
        <v>4</v>
      </c>
      <c r="BF161" s="2">
        <v>10</v>
      </c>
      <c r="BG161" s="2">
        <v>10</v>
      </c>
      <c r="BH161" s="2">
        <v>21</v>
      </c>
      <c r="BI161" s="2">
        <v>26</v>
      </c>
      <c r="BJ161" s="2">
        <v>27</v>
      </c>
      <c r="BK161" s="2">
        <v>27</v>
      </c>
      <c r="BL161" s="2">
        <v>36</v>
      </c>
      <c r="BM161" s="2">
        <v>38</v>
      </c>
      <c r="BN161" s="21">
        <v>38</v>
      </c>
      <c r="BO161" s="19">
        <v>56</v>
      </c>
      <c r="BP161" s="19">
        <v>67</v>
      </c>
      <c r="BQ161" s="19">
        <v>79</v>
      </c>
      <c r="BR161" s="19">
        <v>86</v>
      </c>
      <c r="BS161" s="19">
        <v>99</v>
      </c>
      <c r="BT161">
        <v>105</v>
      </c>
    </row>
    <row r="162" spans="1:72" s="2" customFormat="1" ht="18.75" customHeight="1" x14ac:dyDescent="0.25">
      <c r="A162" s="1">
        <v>161</v>
      </c>
      <c r="B162" s="3" t="s">
        <v>133</v>
      </c>
      <c r="C162" s="3" t="s">
        <v>4</v>
      </c>
      <c r="D162" s="3" t="s">
        <v>5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AY162" s="2">
        <v>1</v>
      </c>
      <c r="AZ162" s="2">
        <v>1</v>
      </c>
      <c r="BA162" s="2">
        <v>1</v>
      </c>
      <c r="BB162" s="2">
        <v>1</v>
      </c>
      <c r="BC162" s="2">
        <v>1</v>
      </c>
      <c r="BD162" s="2">
        <v>12</v>
      </c>
      <c r="BE162" s="2">
        <v>19</v>
      </c>
      <c r="BF162" s="2">
        <v>19</v>
      </c>
      <c r="BG162" s="2">
        <v>31</v>
      </c>
      <c r="BH162" s="2">
        <v>41</v>
      </c>
      <c r="BI162" s="2">
        <v>46</v>
      </c>
      <c r="BJ162" s="2">
        <v>70</v>
      </c>
      <c r="BK162" s="2">
        <v>85</v>
      </c>
      <c r="BL162" s="2">
        <v>96</v>
      </c>
      <c r="BM162" s="2">
        <v>123</v>
      </c>
      <c r="BN162" s="21">
        <v>135</v>
      </c>
      <c r="BO162" s="19">
        <v>173</v>
      </c>
      <c r="BP162" s="19">
        <v>188</v>
      </c>
      <c r="BQ162" s="19">
        <v>249</v>
      </c>
      <c r="BR162" s="19">
        <v>303</v>
      </c>
      <c r="BS162" s="19">
        <v>384</v>
      </c>
      <c r="BT162">
        <v>465</v>
      </c>
    </row>
    <row r="163" spans="1:72" s="2" customFormat="1" ht="18.75" customHeight="1" x14ac:dyDescent="0.25">
      <c r="A163" s="1">
        <v>162</v>
      </c>
      <c r="B163" s="3" t="s">
        <v>203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BI163" s="2">
        <v>2</v>
      </c>
      <c r="BJ163" s="2">
        <v>4</v>
      </c>
      <c r="BK163" s="2">
        <v>4</v>
      </c>
      <c r="BL163" s="2">
        <v>6</v>
      </c>
      <c r="BM163" s="2">
        <v>6</v>
      </c>
      <c r="BN163" s="21">
        <v>6</v>
      </c>
      <c r="BO163" s="19">
        <v>7</v>
      </c>
      <c r="BP163" s="19">
        <v>7</v>
      </c>
      <c r="BQ163" s="19">
        <v>7</v>
      </c>
      <c r="BR163" s="19">
        <v>7</v>
      </c>
      <c r="BS163" s="23">
        <v>7</v>
      </c>
      <c r="BT163">
        <v>7</v>
      </c>
    </row>
    <row r="164" spans="1:72" s="2" customFormat="1" ht="18.75" customHeight="1" x14ac:dyDescent="0.25">
      <c r="A164" s="1">
        <v>163</v>
      </c>
      <c r="B164" s="3" t="s">
        <v>134</v>
      </c>
      <c r="C164" s="3" t="s">
        <v>1</v>
      </c>
      <c r="D164" s="3" t="s">
        <v>27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72" s="2" customFormat="1" ht="18.75" customHeight="1" x14ac:dyDescent="0.25">
      <c r="A165" s="1">
        <v>164</v>
      </c>
      <c r="B165" s="10" t="s">
        <v>163</v>
      </c>
      <c r="C165" s="3"/>
      <c r="D165" s="3"/>
      <c r="E165" s="3"/>
      <c r="F165" s="3"/>
      <c r="G165" s="3"/>
      <c r="H165" s="3"/>
      <c r="I165">
        <v>1</v>
      </c>
      <c r="J165">
        <v>3</v>
      </c>
      <c r="K165">
        <v>4</v>
      </c>
      <c r="L165">
        <v>4</v>
      </c>
      <c r="M165">
        <v>7</v>
      </c>
      <c r="N165">
        <v>7</v>
      </c>
      <c r="O165">
        <v>10</v>
      </c>
      <c r="P165">
        <v>13</v>
      </c>
      <c r="Q165" s="2">
        <v>16</v>
      </c>
      <c r="R165" s="2">
        <v>18</v>
      </c>
      <c r="S165" s="2">
        <v>18</v>
      </c>
      <c r="T165" s="2">
        <v>18</v>
      </c>
      <c r="U165" s="2">
        <v>24</v>
      </c>
      <c r="V165" s="2">
        <v>28</v>
      </c>
      <c r="W165" s="2">
        <v>30</v>
      </c>
      <c r="X165" s="2">
        <v>33</v>
      </c>
      <c r="Y165" s="2">
        <v>40</v>
      </c>
      <c r="Z165" s="2">
        <v>43</v>
      </c>
      <c r="AA165" s="2">
        <v>45</v>
      </c>
      <c r="AB165" s="2">
        <v>47</v>
      </c>
      <c r="AC165" s="2">
        <v>50</v>
      </c>
      <c r="AD165" s="2">
        <v>58</v>
      </c>
      <c r="AE165" s="2">
        <v>67</v>
      </c>
      <c r="AF165" s="2">
        <v>72</v>
      </c>
      <c r="AG165" s="2">
        <v>75</v>
      </c>
      <c r="AH165" s="2">
        <v>77</v>
      </c>
      <c r="AI165" s="2">
        <v>81</v>
      </c>
      <c r="AJ165" s="2">
        <v>84</v>
      </c>
      <c r="AK165" s="2">
        <v>85</v>
      </c>
      <c r="AL165" s="2">
        <v>86</v>
      </c>
      <c r="AM165" s="2">
        <v>89</v>
      </c>
      <c r="AN165" s="2">
        <v>89</v>
      </c>
      <c r="AO165" s="2">
        <v>90</v>
      </c>
      <c r="AP165" s="2">
        <v>91</v>
      </c>
      <c r="AQ165" s="2">
        <v>93</v>
      </c>
      <c r="AR165" s="2">
        <v>96</v>
      </c>
      <c r="AS165" s="2">
        <v>98</v>
      </c>
      <c r="AT165" s="2">
        <v>102</v>
      </c>
      <c r="AU165" s="2">
        <v>106</v>
      </c>
      <c r="AV165" s="2">
        <v>108</v>
      </c>
      <c r="AW165" s="2">
        <v>110</v>
      </c>
      <c r="AX165" s="2">
        <v>110</v>
      </c>
      <c r="AY165" s="2">
        <v>117</v>
      </c>
      <c r="AZ165" s="2">
        <v>130</v>
      </c>
      <c r="BA165" s="2">
        <v>138</v>
      </c>
      <c r="BB165" s="2">
        <v>150</v>
      </c>
      <c r="BC165" s="2">
        <v>160</v>
      </c>
      <c r="BD165" s="2">
        <v>166</v>
      </c>
      <c r="BE165" s="2">
        <v>178</v>
      </c>
      <c r="BF165" s="2">
        <v>187</v>
      </c>
      <c r="BG165" s="2">
        <v>200</v>
      </c>
      <c r="BH165" s="2">
        <v>212</v>
      </c>
      <c r="BI165" s="2">
        <v>243</v>
      </c>
      <c r="BJ165" s="2">
        <v>243</v>
      </c>
      <c r="BK165" s="2">
        <v>266</v>
      </c>
      <c r="BL165" s="2">
        <v>313</v>
      </c>
      <c r="BM165" s="2">
        <v>345</v>
      </c>
      <c r="BN165" s="21">
        <v>385</v>
      </c>
      <c r="BO165" s="19">
        <v>432</v>
      </c>
      <c r="BP165" s="19">
        <v>455</v>
      </c>
      <c r="BQ165" s="19">
        <v>507</v>
      </c>
      <c r="BR165" s="19">
        <v>558</v>
      </c>
      <c r="BS165" s="19">
        <v>631</v>
      </c>
      <c r="BT165">
        <v>657</v>
      </c>
    </row>
    <row r="166" spans="1:72" s="2" customFormat="1" ht="18.75" customHeight="1" x14ac:dyDescent="0.25">
      <c r="A166" s="1">
        <v>165</v>
      </c>
      <c r="B166" s="10" t="s">
        <v>221</v>
      </c>
      <c r="C166" s="3"/>
      <c r="D166" s="3"/>
      <c r="E166" s="3"/>
      <c r="F166" s="3"/>
      <c r="G166" s="3"/>
      <c r="H166" s="3"/>
      <c r="I166"/>
      <c r="J166"/>
      <c r="K166"/>
      <c r="L166"/>
      <c r="M166"/>
      <c r="N166"/>
      <c r="O166"/>
      <c r="P166"/>
      <c r="BN166" s="21">
        <v>1</v>
      </c>
      <c r="BO166" s="19">
        <v>1</v>
      </c>
      <c r="BP166" s="19">
        <v>1</v>
      </c>
      <c r="BQ166" s="19">
        <v>2</v>
      </c>
      <c r="BR166" s="19">
        <v>2</v>
      </c>
      <c r="BS166" s="23">
        <v>2</v>
      </c>
      <c r="BT166">
        <v>2</v>
      </c>
    </row>
    <row r="167" spans="1:72" s="2" customFormat="1" ht="18.75" customHeight="1" x14ac:dyDescent="0.25">
      <c r="A167" s="1">
        <v>166</v>
      </c>
      <c r="B167" s="3" t="s">
        <v>135</v>
      </c>
      <c r="C167" s="3" t="s">
        <v>14</v>
      </c>
      <c r="D167" s="3" t="s">
        <v>22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AZ167" s="2">
        <v>1</v>
      </c>
      <c r="BA167" s="2">
        <v>3</v>
      </c>
      <c r="BB167" s="2">
        <v>5</v>
      </c>
      <c r="BC167" s="2">
        <v>7</v>
      </c>
      <c r="BD167" s="2">
        <v>7</v>
      </c>
      <c r="BE167" s="2">
        <v>10</v>
      </c>
      <c r="BF167" s="2">
        <v>21</v>
      </c>
      <c r="BG167" s="2">
        <v>30</v>
      </c>
      <c r="BH167" s="2">
        <v>44</v>
      </c>
      <c r="BI167" s="2">
        <v>61</v>
      </c>
      <c r="BJ167" s="2">
        <v>72</v>
      </c>
      <c r="BK167" s="2">
        <v>97</v>
      </c>
      <c r="BL167" s="2">
        <v>105</v>
      </c>
      <c r="BM167" s="2">
        <v>123</v>
      </c>
      <c r="BN167" s="21">
        <v>137</v>
      </c>
      <c r="BO167" s="19">
        <v>178</v>
      </c>
      <c r="BP167" s="19">
        <v>185</v>
      </c>
      <c r="BQ167" s="19">
        <v>191</v>
      </c>
      <c r="BR167" s="19">
        <v>204</v>
      </c>
      <c r="BS167" s="19">
        <v>216</v>
      </c>
      <c r="BT167">
        <v>226</v>
      </c>
    </row>
    <row r="168" spans="1:72" s="2" customFormat="1" ht="18.75" customHeight="1" x14ac:dyDescent="0.25">
      <c r="A168" s="1">
        <v>167</v>
      </c>
      <c r="B168" s="3" t="s">
        <v>136</v>
      </c>
      <c r="C168" s="3" t="s">
        <v>14</v>
      </c>
      <c r="D168" s="3" t="s">
        <v>5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AX168" s="2">
        <v>1</v>
      </c>
      <c r="AY168" s="2">
        <v>6</v>
      </c>
      <c r="AZ168" s="2">
        <v>9</v>
      </c>
      <c r="BA168" s="2">
        <v>12</v>
      </c>
      <c r="BB168" s="2">
        <v>16</v>
      </c>
      <c r="BC168" s="2">
        <v>23</v>
      </c>
      <c r="BD168" s="2">
        <v>31</v>
      </c>
      <c r="BE168" s="2">
        <v>57</v>
      </c>
      <c r="BF168" s="2">
        <v>57</v>
      </c>
      <c r="BG168" s="2">
        <v>141</v>
      </c>
      <c r="BH168" s="2">
        <v>141</v>
      </c>
      <c r="BI168" s="2">
        <v>219</v>
      </c>
      <c r="BJ168" s="2">
        <v>253</v>
      </c>
      <c r="BK168" s="2">
        <v>275</v>
      </c>
      <c r="BL168" s="2">
        <v>286</v>
      </c>
      <c r="BM168" s="2">
        <v>319</v>
      </c>
      <c r="BN168" s="21">
        <v>341</v>
      </c>
      <c r="BO168" s="19">
        <v>383</v>
      </c>
      <c r="BP168" s="19">
        <v>414</v>
      </c>
      <c r="BQ168" s="19">
        <v>442</v>
      </c>
      <c r="BR168" s="19">
        <v>480</v>
      </c>
      <c r="BS168" s="19">
        <v>528</v>
      </c>
      <c r="BT168">
        <v>577</v>
      </c>
    </row>
    <row r="169" spans="1:72" s="2" customFormat="1" ht="18.75" customHeight="1" x14ac:dyDescent="0.25">
      <c r="A169" s="1">
        <v>168</v>
      </c>
      <c r="B169" s="3" t="s">
        <v>208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BJ169" s="2">
        <v>1</v>
      </c>
      <c r="BK169" s="2">
        <v>1</v>
      </c>
      <c r="BL169" s="2">
        <v>1</v>
      </c>
      <c r="BM169" s="2">
        <v>1</v>
      </c>
      <c r="BN169" s="21">
        <v>1</v>
      </c>
      <c r="BO169" s="19">
        <v>1</v>
      </c>
      <c r="BP169" s="19">
        <v>1</v>
      </c>
      <c r="BQ169" s="19">
        <v>1</v>
      </c>
      <c r="BR169" s="19">
        <v>1</v>
      </c>
      <c r="BS169" s="23">
        <v>2</v>
      </c>
      <c r="BT169">
        <v>3</v>
      </c>
    </row>
    <row r="170" spans="1:72" s="2" customFormat="1" ht="18.75" customHeight="1" x14ac:dyDescent="0.25">
      <c r="A170" s="1">
        <v>169</v>
      </c>
      <c r="B170" s="3" t="s">
        <v>137</v>
      </c>
      <c r="C170" s="3" t="s">
        <v>4</v>
      </c>
      <c r="D170" s="3" t="s">
        <v>31</v>
      </c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AY170" s="2">
        <v>1</v>
      </c>
      <c r="AZ170" s="2">
        <v>1</v>
      </c>
      <c r="BA170" s="2">
        <v>2</v>
      </c>
      <c r="BB170" s="2">
        <v>3</v>
      </c>
      <c r="BC170" s="2">
        <v>7</v>
      </c>
      <c r="BD170" s="2">
        <v>7</v>
      </c>
      <c r="BE170" s="2">
        <v>13</v>
      </c>
      <c r="BF170" s="2">
        <v>17</v>
      </c>
      <c r="BG170" s="2">
        <v>17</v>
      </c>
      <c r="BH170" s="2">
        <v>38</v>
      </c>
      <c r="BI170" s="2">
        <v>51</v>
      </c>
      <c r="BJ170" s="2">
        <v>62</v>
      </c>
      <c r="BK170" s="2">
        <v>62</v>
      </c>
      <c r="BL170" s="2">
        <v>116</v>
      </c>
      <c r="BM170" s="2">
        <v>150</v>
      </c>
      <c r="BN170" s="21">
        <v>205</v>
      </c>
      <c r="BO170" s="19">
        <v>240</v>
      </c>
      <c r="BP170" s="19">
        <v>274</v>
      </c>
      <c r="BQ170" s="19">
        <v>402</v>
      </c>
      <c r="BR170" s="19">
        <v>554</v>
      </c>
      <c r="BS170" s="19">
        <v>709</v>
      </c>
      <c r="BT170">
        <v>927</v>
      </c>
    </row>
    <row r="171" spans="1:72" s="2" customFormat="1" ht="18.75" customHeight="1" x14ac:dyDescent="0.25">
      <c r="A171" s="1">
        <v>170</v>
      </c>
      <c r="B171" s="3" t="s">
        <v>138</v>
      </c>
      <c r="C171" s="3" t="s">
        <v>14</v>
      </c>
      <c r="D171" s="3" t="s">
        <v>5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2">
        <v>1</v>
      </c>
      <c r="R171" s="2">
        <v>1</v>
      </c>
      <c r="S171" s="2">
        <v>1</v>
      </c>
      <c r="T171" s="2">
        <v>1</v>
      </c>
      <c r="U171" s="2">
        <v>1</v>
      </c>
      <c r="V171" s="2">
        <v>1</v>
      </c>
      <c r="W171" s="2">
        <v>1</v>
      </c>
      <c r="X171" s="2">
        <v>1</v>
      </c>
      <c r="Y171" s="2">
        <v>1</v>
      </c>
      <c r="Z171" s="2">
        <v>2</v>
      </c>
      <c r="AA171" s="2">
        <v>2</v>
      </c>
      <c r="AB171" s="2">
        <v>2</v>
      </c>
      <c r="AC171" s="2">
        <v>2</v>
      </c>
      <c r="AD171" s="2">
        <v>2</v>
      </c>
      <c r="AE171" s="2">
        <v>2</v>
      </c>
      <c r="AF171" s="2">
        <v>2</v>
      </c>
      <c r="AG171" s="2">
        <v>2</v>
      </c>
      <c r="AH171" s="2">
        <v>2</v>
      </c>
      <c r="AI171" s="2">
        <v>2</v>
      </c>
      <c r="AJ171" s="2">
        <v>2</v>
      </c>
      <c r="AK171" s="2">
        <v>2</v>
      </c>
      <c r="AL171" s="2">
        <v>2</v>
      </c>
      <c r="AM171" s="2">
        <v>2</v>
      </c>
      <c r="AN171" s="2">
        <v>2</v>
      </c>
      <c r="AO171" s="2">
        <v>2</v>
      </c>
      <c r="AP171" s="2">
        <v>2</v>
      </c>
      <c r="AQ171" s="2">
        <v>12</v>
      </c>
      <c r="AR171" s="2">
        <v>25</v>
      </c>
      <c r="AS171" s="2">
        <v>32</v>
      </c>
      <c r="AT171" s="2">
        <v>45</v>
      </c>
      <c r="AU171" s="2">
        <v>45</v>
      </c>
      <c r="AV171" s="2">
        <v>114</v>
      </c>
      <c r="AW171" s="2">
        <v>151</v>
      </c>
      <c r="AX171" s="2">
        <v>198</v>
      </c>
      <c r="AY171" s="2">
        <v>257</v>
      </c>
      <c r="AZ171" s="2">
        <v>374</v>
      </c>
      <c r="BA171" s="2">
        <v>430</v>
      </c>
      <c r="BB171" s="2">
        <v>589</v>
      </c>
      <c r="BC171" s="2">
        <v>1024</v>
      </c>
      <c r="BD171" s="2">
        <v>1639</v>
      </c>
      <c r="BE171" s="2">
        <v>2140</v>
      </c>
      <c r="BF171" s="2">
        <v>2965</v>
      </c>
      <c r="BG171" s="2">
        <v>4231</v>
      </c>
      <c r="BH171" s="2">
        <v>5753</v>
      </c>
      <c r="BI171" s="2">
        <v>7753</v>
      </c>
      <c r="BJ171" s="2">
        <v>9191</v>
      </c>
      <c r="BK171" s="2">
        <v>11178</v>
      </c>
      <c r="BL171" s="2">
        <v>13716</v>
      </c>
      <c r="BM171" s="2">
        <v>17147</v>
      </c>
      <c r="BN171" s="21">
        <v>19980</v>
      </c>
      <c r="BO171" s="19">
        <v>24926</v>
      </c>
      <c r="BP171" s="19">
        <v>28572</v>
      </c>
      <c r="BQ171" s="19">
        <v>33089</v>
      </c>
      <c r="BR171" s="19">
        <v>39673</v>
      </c>
      <c r="BS171" s="19">
        <v>47610</v>
      </c>
      <c r="BT171">
        <v>56188</v>
      </c>
    </row>
    <row r="172" spans="1:72" s="2" customFormat="1" ht="18.75" customHeight="1" x14ac:dyDescent="0.25">
      <c r="A172" s="1">
        <v>171</v>
      </c>
      <c r="B172" s="3" t="s">
        <v>139</v>
      </c>
      <c r="C172" s="3" t="s">
        <v>4</v>
      </c>
      <c r="D172" s="4" t="s">
        <v>2</v>
      </c>
      <c r="E172" s="4"/>
      <c r="F172" s="4"/>
      <c r="G172" s="4"/>
      <c r="H172" s="4"/>
      <c r="I172" s="4"/>
      <c r="J172" s="4"/>
      <c r="K172" s="4"/>
      <c r="L172" s="4"/>
      <c r="M172">
        <v>1</v>
      </c>
      <c r="N172">
        <v>1</v>
      </c>
      <c r="O172">
        <v>1</v>
      </c>
      <c r="P172">
        <v>1</v>
      </c>
      <c r="Q172" s="2">
        <v>1</v>
      </c>
      <c r="R172" s="2">
        <v>1</v>
      </c>
      <c r="S172" s="2">
        <v>1</v>
      </c>
      <c r="T172" s="2">
        <v>1</v>
      </c>
      <c r="U172" s="2">
        <v>1</v>
      </c>
      <c r="V172" s="2">
        <v>1</v>
      </c>
      <c r="W172" s="2">
        <v>1</v>
      </c>
      <c r="X172" s="2">
        <v>1</v>
      </c>
      <c r="Y172" s="2">
        <v>1</v>
      </c>
      <c r="Z172" s="2">
        <v>1</v>
      </c>
      <c r="AA172" s="2">
        <v>1</v>
      </c>
      <c r="AB172" s="2">
        <v>1</v>
      </c>
      <c r="AC172" s="2">
        <v>1</v>
      </c>
      <c r="AD172" s="2">
        <v>1</v>
      </c>
      <c r="AE172" s="2">
        <v>1</v>
      </c>
      <c r="AF172" s="2">
        <v>1</v>
      </c>
      <c r="AG172" s="2">
        <v>1</v>
      </c>
      <c r="AH172" s="2">
        <v>1</v>
      </c>
      <c r="AI172" s="2">
        <v>1</v>
      </c>
      <c r="AJ172" s="2">
        <v>1</v>
      </c>
      <c r="AK172" s="2">
        <v>1</v>
      </c>
      <c r="AL172" s="2">
        <v>1</v>
      </c>
      <c r="AM172" s="2">
        <v>1</v>
      </c>
      <c r="AN172" s="2">
        <v>1</v>
      </c>
      <c r="AO172" s="2">
        <v>1</v>
      </c>
      <c r="AP172" s="2">
        <v>1</v>
      </c>
      <c r="AQ172" s="2">
        <v>1</v>
      </c>
      <c r="AR172" s="2">
        <v>1</v>
      </c>
      <c r="AS172" s="2">
        <v>1</v>
      </c>
      <c r="AT172" s="2">
        <v>1</v>
      </c>
      <c r="AU172" s="2">
        <v>1</v>
      </c>
      <c r="AV172" s="2">
        <v>1</v>
      </c>
      <c r="AW172" s="2">
        <v>1</v>
      </c>
      <c r="AX172" s="2">
        <v>1</v>
      </c>
      <c r="AY172" s="2">
        <v>1</v>
      </c>
      <c r="AZ172" s="2">
        <v>1</v>
      </c>
      <c r="BA172" s="2">
        <v>1</v>
      </c>
      <c r="BB172" s="2">
        <v>1</v>
      </c>
      <c r="BC172" s="2">
        <v>1</v>
      </c>
      <c r="BD172" s="2">
        <v>1</v>
      </c>
      <c r="BE172" s="2">
        <v>2</v>
      </c>
      <c r="BF172" s="2">
        <v>3</v>
      </c>
      <c r="BG172" s="2">
        <v>6</v>
      </c>
      <c r="BH172" s="2">
        <v>11</v>
      </c>
      <c r="BI172" s="2">
        <v>19</v>
      </c>
      <c r="BJ172" s="2">
        <v>29</v>
      </c>
      <c r="BK172" s="2">
        <v>29</v>
      </c>
      <c r="BL172" s="2">
        <v>42</v>
      </c>
      <c r="BM172" s="2">
        <v>59</v>
      </c>
      <c r="BN172" s="21">
        <v>59</v>
      </c>
      <c r="BO172" s="19">
        <v>72</v>
      </c>
      <c r="BP172" s="19">
        <v>82</v>
      </c>
      <c r="BQ172" s="19">
        <v>97</v>
      </c>
      <c r="BR172" s="19">
        <v>102</v>
      </c>
      <c r="BS172" s="19">
        <v>102</v>
      </c>
      <c r="BT172">
        <v>106</v>
      </c>
    </row>
    <row r="173" spans="1:72" s="2" customFormat="1" ht="18.75" customHeight="1" x14ac:dyDescent="0.25">
      <c r="A173" s="1">
        <v>172</v>
      </c>
      <c r="B173" s="3" t="s">
        <v>140</v>
      </c>
      <c r="C173" s="3" t="s">
        <v>9</v>
      </c>
      <c r="D173" s="3" t="s">
        <v>7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BG173" s="2">
        <v>1</v>
      </c>
      <c r="BH173" s="2">
        <v>1</v>
      </c>
      <c r="BI173" s="2">
        <v>1</v>
      </c>
      <c r="BJ173" s="2">
        <v>1</v>
      </c>
      <c r="BK173" s="2">
        <v>1</v>
      </c>
      <c r="BL173" s="2">
        <v>1</v>
      </c>
      <c r="BM173" s="2">
        <v>1</v>
      </c>
      <c r="BN173" s="21">
        <v>1</v>
      </c>
      <c r="BO173" s="19">
        <v>2</v>
      </c>
      <c r="BP173" s="19">
        <v>2</v>
      </c>
      <c r="BQ173" s="19">
        <v>2</v>
      </c>
      <c r="BR173" s="19">
        <v>3</v>
      </c>
      <c r="BS173" s="23">
        <v>3</v>
      </c>
      <c r="BT173">
        <v>3</v>
      </c>
    </row>
    <row r="174" spans="1:72" s="2" customFormat="1" ht="18.75" customHeight="1" x14ac:dyDescent="0.25">
      <c r="A174" s="1">
        <v>173</v>
      </c>
      <c r="B174" s="3" t="s">
        <v>141</v>
      </c>
      <c r="C174" s="3" t="s">
        <v>4</v>
      </c>
      <c r="D174" s="3" t="s">
        <v>12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BI174" s="2">
        <v>1</v>
      </c>
      <c r="BJ174" s="2">
        <v>1</v>
      </c>
      <c r="BK174" s="2">
        <v>1</v>
      </c>
      <c r="BL174" s="2">
        <v>1</v>
      </c>
      <c r="BM174" s="2">
        <v>1</v>
      </c>
      <c r="BN174" s="21">
        <v>2</v>
      </c>
      <c r="BO174" s="19">
        <v>2</v>
      </c>
      <c r="BP174" s="19">
        <v>2</v>
      </c>
      <c r="BQ174" s="19">
        <v>2</v>
      </c>
      <c r="BR174" s="19">
        <v>6</v>
      </c>
      <c r="BS174" s="23">
        <v>7</v>
      </c>
      <c r="BT174">
        <v>7</v>
      </c>
    </row>
    <row r="175" spans="1:72" s="2" customFormat="1" ht="18.75" customHeight="1" x14ac:dyDescent="0.25">
      <c r="A175" s="1">
        <v>174</v>
      </c>
      <c r="B175" s="3" t="s">
        <v>142</v>
      </c>
      <c r="C175" s="3" t="s">
        <v>14</v>
      </c>
      <c r="D175" s="3" t="s">
        <v>55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2">
        <v>1</v>
      </c>
      <c r="R175" s="2">
        <v>1</v>
      </c>
      <c r="S175" s="2">
        <v>1</v>
      </c>
      <c r="T175" s="2">
        <v>1</v>
      </c>
      <c r="U175" s="2">
        <v>1</v>
      </c>
      <c r="V175" s="2">
        <v>1</v>
      </c>
      <c r="W175" s="2">
        <v>1</v>
      </c>
      <c r="X175" s="2">
        <v>1</v>
      </c>
      <c r="Y175" s="2">
        <v>1</v>
      </c>
      <c r="Z175" s="2">
        <v>1</v>
      </c>
      <c r="AA175" s="2">
        <v>1</v>
      </c>
      <c r="AB175" s="2">
        <v>1</v>
      </c>
      <c r="AC175" s="2">
        <v>1</v>
      </c>
      <c r="AD175" s="2">
        <v>1</v>
      </c>
      <c r="AE175" s="2">
        <v>1</v>
      </c>
      <c r="AF175" s="2">
        <v>1</v>
      </c>
      <c r="AG175" s="2">
        <v>1</v>
      </c>
      <c r="AH175" s="2">
        <v>1</v>
      </c>
      <c r="AI175" s="2">
        <v>1</v>
      </c>
      <c r="AJ175" s="2">
        <v>1</v>
      </c>
      <c r="AK175" s="2">
        <v>1</v>
      </c>
      <c r="AL175" s="2">
        <v>1</v>
      </c>
      <c r="AM175" s="2">
        <v>1</v>
      </c>
      <c r="AN175" s="2">
        <v>1</v>
      </c>
      <c r="AO175" s="2">
        <v>1</v>
      </c>
      <c r="AP175" s="2">
        <v>1</v>
      </c>
      <c r="AQ175" s="2">
        <v>2</v>
      </c>
      <c r="AR175" s="2">
        <v>7</v>
      </c>
      <c r="AS175" s="2">
        <v>12</v>
      </c>
      <c r="AT175" s="2">
        <v>13</v>
      </c>
      <c r="AU175" s="2">
        <v>14</v>
      </c>
      <c r="AV175" s="2">
        <v>15</v>
      </c>
      <c r="AW175" s="2">
        <v>24</v>
      </c>
      <c r="AX175" s="2">
        <v>35</v>
      </c>
      <c r="AY175" s="2">
        <v>61</v>
      </c>
      <c r="AZ175" s="2">
        <v>137</v>
      </c>
      <c r="BA175" s="2">
        <v>161</v>
      </c>
      <c r="BB175" s="2">
        <v>203</v>
      </c>
      <c r="BC175" s="2">
        <v>248</v>
      </c>
      <c r="BD175" s="2">
        <v>326</v>
      </c>
      <c r="BE175" s="2">
        <v>461</v>
      </c>
      <c r="BF175" s="2">
        <v>620</v>
      </c>
      <c r="BG175" s="2">
        <v>775</v>
      </c>
      <c r="BH175" s="2">
        <v>924</v>
      </c>
      <c r="BI175" s="2">
        <v>992</v>
      </c>
      <c r="BJ175" s="2">
        <v>1059</v>
      </c>
      <c r="BK175" s="2">
        <v>1167</v>
      </c>
      <c r="BL175" s="2">
        <v>1279</v>
      </c>
      <c r="BM175" s="2">
        <v>1423</v>
      </c>
      <c r="BN175" s="21">
        <v>1623</v>
      </c>
      <c r="BO175" s="19">
        <v>1746</v>
      </c>
      <c r="BP175" s="19">
        <v>1906</v>
      </c>
      <c r="BQ175" s="19">
        <v>2016</v>
      </c>
      <c r="BR175" s="19">
        <v>2272</v>
      </c>
      <c r="BS175" s="19">
        <v>2510</v>
      </c>
      <c r="BT175">
        <v>2806</v>
      </c>
    </row>
    <row r="176" spans="1:72" s="2" customFormat="1" ht="18.75" customHeight="1" x14ac:dyDescent="0.25">
      <c r="A176" s="1">
        <v>175</v>
      </c>
      <c r="B176" s="3" t="s">
        <v>143</v>
      </c>
      <c r="C176" s="3" t="s">
        <v>14</v>
      </c>
      <c r="D176" s="3" t="s">
        <v>17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AP176" s="2">
        <v>1</v>
      </c>
      <c r="AQ176" s="2">
        <v>1</v>
      </c>
      <c r="AR176" s="2">
        <v>6</v>
      </c>
      <c r="AS176" s="2">
        <v>10</v>
      </c>
      <c r="AT176" s="2">
        <v>18</v>
      </c>
      <c r="AU176" s="2">
        <v>24</v>
      </c>
      <c r="AV176" s="2">
        <v>30</v>
      </c>
      <c r="AW176" s="2">
        <v>37</v>
      </c>
      <c r="AX176" s="2">
        <v>56</v>
      </c>
      <c r="AY176" s="2">
        <v>86</v>
      </c>
      <c r="AZ176" s="2">
        <v>209</v>
      </c>
      <c r="BA176" s="2">
        <v>264</v>
      </c>
      <c r="BB176" s="2">
        <v>332</v>
      </c>
      <c r="BC176" s="2">
        <v>332</v>
      </c>
      <c r="BD176" s="2">
        <v>491</v>
      </c>
      <c r="BE176" s="2">
        <v>645</v>
      </c>
      <c r="BF176" s="2">
        <v>858</v>
      </c>
      <c r="BG176" s="2">
        <v>1125</v>
      </c>
      <c r="BH176" s="2">
        <v>1359</v>
      </c>
      <c r="BI176" s="2">
        <v>2200</v>
      </c>
      <c r="BJ176" s="2">
        <v>2200</v>
      </c>
      <c r="BK176" s="2">
        <v>2650</v>
      </c>
      <c r="BL176" s="2">
        <v>3010</v>
      </c>
      <c r="BM176" s="2">
        <v>3863</v>
      </c>
      <c r="BN176" s="21">
        <v>4840</v>
      </c>
      <c r="BO176" s="19">
        <v>6077</v>
      </c>
      <c r="BP176" s="19">
        <v>6971</v>
      </c>
      <c r="BQ176" s="19">
        <v>8015</v>
      </c>
      <c r="BR176" s="19">
        <v>8789</v>
      </c>
      <c r="BS176" s="19">
        <v>9714</v>
      </c>
      <c r="BT176">
        <v>10714</v>
      </c>
    </row>
    <row r="177" spans="1:72" s="2" customFormat="1" ht="18.75" customHeight="1" x14ac:dyDescent="0.25">
      <c r="A177" s="1">
        <v>176</v>
      </c>
      <c r="B177" s="24" t="s">
        <v>230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BN177" s="21"/>
      <c r="BO177" s="19"/>
      <c r="BP177" s="19">
        <v>1</v>
      </c>
      <c r="BQ177" s="19">
        <v>1</v>
      </c>
      <c r="BR177" s="19">
        <v>1</v>
      </c>
      <c r="BS177" s="19">
        <v>5</v>
      </c>
      <c r="BT177">
        <v>9</v>
      </c>
    </row>
    <row r="178" spans="1:72" s="2" customFormat="1" ht="18.75" customHeight="1" x14ac:dyDescent="0.25">
      <c r="A178" s="1">
        <v>177</v>
      </c>
      <c r="B178" s="18" t="s">
        <v>231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BN178" s="21"/>
      <c r="BO178" s="19"/>
      <c r="BP178" s="19"/>
      <c r="BQ178" s="19"/>
      <c r="BR178" s="19"/>
      <c r="BS178" s="19"/>
      <c r="BT178">
        <v>17</v>
      </c>
    </row>
    <row r="179" spans="1:72" s="2" customFormat="1" ht="18.75" customHeight="1" x14ac:dyDescent="0.25">
      <c r="A179" s="1">
        <v>178</v>
      </c>
      <c r="B179" s="3" t="s">
        <v>144</v>
      </c>
      <c r="C179" s="3" t="s">
        <v>1</v>
      </c>
      <c r="D179" s="3" t="s">
        <v>64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BJ179" s="2">
        <v>1</v>
      </c>
      <c r="BK179" s="2">
        <v>1</v>
      </c>
      <c r="BL179" s="2">
        <v>3</v>
      </c>
      <c r="BM179" s="2">
        <v>6</v>
      </c>
      <c r="BN179" s="21">
        <v>6</v>
      </c>
      <c r="BO179" s="19">
        <v>6</v>
      </c>
      <c r="BP179" s="19">
        <v>12</v>
      </c>
      <c r="BQ179" s="19">
        <v>12</v>
      </c>
      <c r="BR179" s="19">
        <v>12</v>
      </c>
      <c r="BS179" s="23">
        <v>13</v>
      </c>
      <c r="BT179">
        <v>14</v>
      </c>
    </row>
    <row r="180" spans="1:72" s="2" customFormat="1" ht="18.75" customHeight="1" x14ac:dyDescent="0.25">
      <c r="A180" s="1">
        <v>179</v>
      </c>
      <c r="B180" s="3" t="s">
        <v>145</v>
      </c>
      <c r="C180" s="3" t="s">
        <v>4</v>
      </c>
      <c r="D180" s="3" t="s">
        <v>37</v>
      </c>
      <c r="E180">
        <v>2</v>
      </c>
      <c r="F180">
        <v>2</v>
      </c>
      <c r="G180">
        <v>2</v>
      </c>
      <c r="H180">
        <v>4</v>
      </c>
      <c r="I180">
        <v>4</v>
      </c>
      <c r="J180">
        <v>4</v>
      </c>
      <c r="K180">
        <v>5</v>
      </c>
      <c r="L180">
        <v>5</v>
      </c>
      <c r="M180">
        <v>14</v>
      </c>
      <c r="N180">
        <v>14</v>
      </c>
      <c r="O180">
        <v>14</v>
      </c>
      <c r="P180">
        <v>14</v>
      </c>
      <c r="Q180" s="2">
        <v>19</v>
      </c>
      <c r="R180" s="2">
        <v>19</v>
      </c>
      <c r="S180" s="2">
        <v>19</v>
      </c>
      <c r="T180" s="2">
        <v>19</v>
      </c>
      <c r="U180" s="2">
        <v>25</v>
      </c>
      <c r="V180" s="2">
        <v>25</v>
      </c>
      <c r="W180" s="2">
        <v>25</v>
      </c>
      <c r="X180" s="2">
        <v>32</v>
      </c>
      <c r="Y180" s="2">
        <v>32</v>
      </c>
      <c r="Z180" s="2">
        <v>32</v>
      </c>
      <c r="AA180" s="2">
        <v>33</v>
      </c>
      <c r="AB180" s="2">
        <v>33</v>
      </c>
      <c r="AC180" s="2">
        <v>33</v>
      </c>
      <c r="AD180" s="2">
        <v>33</v>
      </c>
      <c r="AE180" s="2">
        <v>34</v>
      </c>
      <c r="AF180" s="2">
        <v>34</v>
      </c>
      <c r="AG180" s="2">
        <v>35</v>
      </c>
      <c r="AH180" s="2">
        <v>35</v>
      </c>
      <c r="AI180" s="2">
        <v>35</v>
      </c>
      <c r="AJ180" s="2">
        <v>35</v>
      </c>
      <c r="AK180" s="2">
        <v>35</v>
      </c>
      <c r="AL180" s="2">
        <v>35</v>
      </c>
      <c r="AM180" s="2">
        <v>35</v>
      </c>
      <c r="AN180" s="2">
        <v>35</v>
      </c>
      <c r="AO180" s="2">
        <v>37</v>
      </c>
      <c r="AP180" s="2">
        <v>40</v>
      </c>
      <c r="AQ180" s="2">
        <v>40</v>
      </c>
      <c r="AR180" s="2">
        <v>40</v>
      </c>
      <c r="AS180" s="2">
        <v>42</v>
      </c>
      <c r="AT180" s="2">
        <v>42</v>
      </c>
      <c r="AU180" s="2">
        <v>42</v>
      </c>
      <c r="AV180" s="2">
        <v>43</v>
      </c>
      <c r="AW180" s="2">
        <v>43</v>
      </c>
      <c r="AX180" s="2">
        <v>47</v>
      </c>
      <c r="AY180" s="2">
        <v>47</v>
      </c>
      <c r="AZ180" s="2">
        <v>48</v>
      </c>
      <c r="BA180" s="2">
        <v>50</v>
      </c>
      <c r="BB180" s="2">
        <v>50</v>
      </c>
      <c r="BC180" s="2">
        <v>53</v>
      </c>
      <c r="BD180" s="2">
        <v>59</v>
      </c>
      <c r="BE180" s="2">
        <v>70</v>
      </c>
      <c r="BF180" s="2">
        <v>75</v>
      </c>
      <c r="BG180" s="2">
        <v>75</v>
      </c>
      <c r="BH180" s="2">
        <v>75</v>
      </c>
      <c r="BI180" s="2">
        <v>114</v>
      </c>
      <c r="BJ180" s="2">
        <v>147</v>
      </c>
      <c r="BK180" s="2">
        <v>177</v>
      </c>
      <c r="BL180" s="2">
        <v>212</v>
      </c>
      <c r="BM180" s="2">
        <v>322</v>
      </c>
      <c r="BN180" s="21">
        <v>322</v>
      </c>
      <c r="BO180" s="19">
        <v>411</v>
      </c>
      <c r="BP180" s="19">
        <v>721</v>
      </c>
      <c r="BQ180" s="19">
        <v>827</v>
      </c>
      <c r="BR180" s="19">
        <v>934</v>
      </c>
      <c r="BS180" s="19">
        <v>934</v>
      </c>
      <c r="BT180">
        <v>1025</v>
      </c>
    </row>
    <row r="181" spans="1:72" s="2" customFormat="1" ht="18.75" customHeight="1" x14ac:dyDescent="0.25">
      <c r="A181" s="1">
        <v>180</v>
      </c>
      <c r="B181" s="5" t="s">
        <v>146</v>
      </c>
      <c r="C181" s="3" t="s">
        <v>9</v>
      </c>
      <c r="D181" s="3" t="s">
        <v>37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BN181" s="21">
        <v>1</v>
      </c>
      <c r="BO181" s="19">
        <v>1</v>
      </c>
      <c r="BP181" s="19">
        <v>1</v>
      </c>
      <c r="BQ181" s="19">
        <v>1</v>
      </c>
      <c r="BR181" s="19">
        <v>1</v>
      </c>
      <c r="BS181" s="23">
        <v>1</v>
      </c>
      <c r="BT181">
        <v>1</v>
      </c>
    </row>
    <row r="182" spans="1:72" s="2" customFormat="1" ht="18.75" customHeight="1" x14ac:dyDescent="0.25">
      <c r="A182" s="1">
        <v>181</v>
      </c>
      <c r="B182" s="3" t="s">
        <v>147</v>
      </c>
      <c r="C182" s="3" t="s">
        <v>1</v>
      </c>
      <c r="D182" s="3" t="s">
        <v>27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AZ182" s="2">
        <v>1</v>
      </c>
      <c r="BA182" s="2">
        <v>1</v>
      </c>
      <c r="BB182" s="2">
        <v>1</v>
      </c>
      <c r="BC182" s="2">
        <v>1</v>
      </c>
      <c r="BD182" s="2">
        <v>1</v>
      </c>
      <c r="BE182" s="2">
        <v>1</v>
      </c>
      <c r="BF182" s="2">
        <v>1</v>
      </c>
      <c r="BG182" s="2">
        <v>1</v>
      </c>
      <c r="BH182" s="2">
        <v>1</v>
      </c>
      <c r="BI182" s="2">
        <v>1</v>
      </c>
      <c r="BJ182" s="2">
        <v>1</v>
      </c>
      <c r="BK182" s="2">
        <v>1</v>
      </c>
      <c r="BL182" s="2">
        <v>1</v>
      </c>
      <c r="BM182" s="2">
        <v>9</v>
      </c>
      <c r="BN182" s="21">
        <v>9</v>
      </c>
      <c r="BO182" s="19">
        <v>15</v>
      </c>
      <c r="BP182" s="19">
        <v>16</v>
      </c>
      <c r="BQ182" s="19">
        <v>18</v>
      </c>
      <c r="BR182" s="19">
        <v>20</v>
      </c>
      <c r="BS182" s="19">
        <v>23</v>
      </c>
      <c r="BT182">
        <v>24</v>
      </c>
    </row>
    <row r="183" spans="1:72" s="2" customFormat="1" ht="18.75" customHeight="1" x14ac:dyDescent="0.25">
      <c r="A183" s="1">
        <v>182</v>
      </c>
      <c r="B183" s="3" t="s">
        <v>197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BG183" s="2">
        <v>1</v>
      </c>
      <c r="BH183" s="2">
        <v>1</v>
      </c>
      <c r="BI183" s="2">
        <v>2</v>
      </c>
      <c r="BJ183" s="2">
        <v>5</v>
      </c>
      <c r="BK183" s="2">
        <v>5</v>
      </c>
      <c r="BL183" s="2">
        <v>7</v>
      </c>
      <c r="BM183" s="2">
        <v>9</v>
      </c>
      <c r="BN183" s="21">
        <v>9</v>
      </c>
      <c r="BO183" s="19">
        <v>9</v>
      </c>
      <c r="BP183" s="19">
        <v>50</v>
      </c>
      <c r="BQ183" s="19">
        <v>51</v>
      </c>
      <c r="BR183" s="19">
        <v>57</v>
      </c>
      <c r="BS183" s="19">
        <v>60</v>
      </c>
      <c r="BT183">
        <v>65</v>
      </c>
    </row>
    <row r="184" spans="1:72" s="2" customFormat="1" ht="18.75" customHeight="1" x14ac:dyDescent="0.25">
      <c r="A184" s="1">
        <v>183</v>
      </c>
      <c r="B184" s="3" t="s">
        <v>148</v>
      </c>
      <c r="C184" s="3" t="s">
        <v>9</v>
      </c>
      <c r="D184" s="3" t="s">
        <v>7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AV184" s="2">
        <v>1</v>
      </c>
      <c r="AW184" s="2">
        <v>1</v>
      </c>
      <c r="AX184" s="2">
        <v>1</v>
      </c>
      <c r="AY184" s="2">
        <v>1</v>
      </c>
      <c r="AZ184" s="2">
        <v>1</v>
      </c>
      <c r="BA184" s="2">
        <v>1</v>
      </c>
      <c r="BB184" s="2">
        <v>2</v>
      </c>
      <c r="BC184" s="2">
        <v>2</v>
      </c>
      <c r="BD184" s="2">
        <v>6</v>
      </c>
      <c r="BE184" s="2">
        <v>6</v>
      </c>
      <c r="BF184" s="2">
        <v>7</v>
      </c>
      <c r="BG184" s="2">
        <v>16</v>
      </c>
      <c r="BH184" s="2">
        <v>16</v>
      </c>
      <c r="BI184" s="2">
        <v>18</v>
      </c>
      <c r="BJ184" s="2">
        <v>20</v>
      </c>
      <c r="BK184" s="2">
        <v>24</v>
      </c>
      <c r="BL184" s="2">
        <v>29</v>
      </c>
      <c r="BM184" s="2">
        <v>39</v>
      </c>
      <c r="BN184" s="21">
        <v>54</v>
      </c>
      <c r="BO184" s="19">
        <v>60</v>
      </c>
      <c r="BP184" s="19">
        <v>75</v>
      </c>
      <c r="BQ184" s="19">
        <v>89</v>
      </c>
      <c r="BR184" s="19">
        <v>114</v>
      </c>
      <c r="BS184" s="19">
        <v>173</v>
      </c>
      <c r="BT184">
        <v>173</v>
      </c>
    </row>
    <row r="185" spans="1:72" s="2" customFormat="1" ht="18.75" customHeight="1" x14ac:dyDescent="0.25">
      <c r="A185" s="1">
        <v>184</v>
      </c>
      <c r="B185" s="3" t="s">
        <v>149</v>
      </c>
      <c r="C185" s="3" t="s">
        <v>4</v>
      </c>
      <c r="D185" s="3" t="s">
        <v>19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BE185" s="2">
        <v>1</v>
      </c>
      <c r="BF185" s="2">
        <v>1</v>
      </c>
      <c r="BG185" s="2">
        <v>5</v>
      </c>
      <c r="BH185" s="2">
        <v>5</v>
      </c>
      <c r="BI185" s="2">
        <v>5</v>
      </c>
      <c r="BJ185" s="2">
        <v>47</v>
      </c>
      <c r="BK185" s="2">
        <v>47</v>
      </c>
      <c r="BL185" s="2">
        <v>191</v>
      </c>
      <c r="BM185" s="2">
        <v>191</v>
      </c>
      <c r="BN185" s="21">
        <v>670</v>
      </c>
      <c r="BO185" s="19">
        <v>947</v>
      </c>
      <c r="BP185" s="19">
        <v>1236</v>
      </c>
      <c r="BQ185" s="19">
        <v>1529</v>
      </c>
      <c r="BR185" s="19">
        <v>1872</v>
      </c>
      <c r="BS185" s="19">
        <v>2433</v>
      </c>
      <c r="BT185">
        <v>3629</v>
      </c>
    </row>
    <row r="186" spans="1:72" s="2" customFormat="1" ht="18.75" customHeight="1" x14ac:dyDescent="0.25">
      <c r="A186" s="1">
        <v>185</v>
      </c>
      <c r="B186" s="24" t="s">
        <v>232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BN186" s="21"/>
      <c r="BO186" s="19"/>
      <c r="BP186" s="19"/>
      <c r="BQ186" s="19">
        <v>1</v>
      </c>
      <c r="BR186" s="19">
        <v>1</v>
      </c>
      <c r="BS186" s="23">
        <v>1</v>
      </c>
      <c r="BT186">
        <v>2</v>
      </c>
    </row>
    <row r="187" spans="1:72" s="2" customFormat="1" ht="18.75" customHeight="1" x14ac:dyDescent="0.25">
      <c r="A187" s="1">
        <v>186</v>
      </c>
      <c r="B187" s="3" t="s">
        <v>150</v>
      </c>
      <c r="C187" s="3" t="s">
        <v>1</v>
      </c>
      <c r="D187" s="3" t="s">
        <v>64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BO187" s="19">
        <v>1</v>
      </c>
      <c r="BP187" s="19">
        <v>1</v>
      </c>
      <c r="BQ187" s="19">
        <v>9</v>
      </c>
      <c r="BR187" s="19">
        <v>9</v>
      </c>
      <c r="BS187" s="23">
        <v>14</v>
      </c>
      <c r="BT187">
        <v>14</v>
      </c>
    </row>
    <row r="188" spans="1:72" s="2" customFormat="1" ht="18.75" customHeight="1" x14ac:dyDescent="0.25">
      <c r="A188" s="1">
        <v>187</v>
      </c>
      <c r="B188" s="3" t="s">
        <v>151</v>
      </c>
      <c r="C188" s="3" t="s">
        <v>9</v>
      </c>
      <c r="D188" s="3" t="s">
        <v>22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AW188" s="2">
        <v>1</v>
      </c>
      <c r="AX188" s="2">
        <v>1</v>
      </c>
      <c r="AY188" s="2">
        <v>1</v>
      </c>
      <c r="AZ188" s="2">
        <v>1</v>
      </c>
      <c r="BA188" s="2">
        <v>1</v>
      </c>
      <c r="BB188" s="2">
        <v>1</v>
      </c>
      <c r="BC188" s="2">
        <v>1</v>
      </c>
      <c r="BD188" s="2">
        <v>1</v>
      </c>
      <c r="BE188" s="2">
        <v>1</v>
      </c>
      <c r="BF188" s="2">
        <v>3</v>
      </c>
      <c r="BG188" s="2">
        <v>3</v>
      </c>
      <c r="BH188" s="2">
        <v>3</v>
      </c>
      <c r="BI188" s="2">
        <v>3</v>
      </c>
      <c r="BJ188" s="2">
        <v>7</v>
      </c>
      <c r="BK188" s="2">
        <v>14</v>
      </c>
      <c r="BL188" s="2">
        <v>16</v>
      </c>
      <c r="BM188" s="2">
        <v>16</v>
      </c>
      <c r="BN188" s="21">
        <v>26</v>
      </c>
      <c r="BO188" s="19">
        <v>47</v>
      </c>
      <c r="BP188" s="19">
        <v>47</v>
      </c>
      <c r="BQ188" s="19">
        <v>84</v>
      </c>
      <c r="BR188" s="19">
        <v>113</v>
      </c>
      <c r="BS188" s="19">
        <v>156</v>
      </c>
      <c r="BT188">
        <v>199</v>
      </c>
    </row>
    <row r="189" spans="1:72" s="2" customFormat="1" ht="18.75" customHeight="1" x14ac:dyDescent="0.25">
      <c r="A189" s="1">
        <v>188</v>
      </c>
      <c r="B189" s="10" t="s">
        <v>168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>
        <v>4</v>
      </c>
      <c r="O189">
        <v>4</v>
      </c>
      <c r="P189">
        <v>4</v>
      </c>
      <c r="Q189" s="2">
        <v>4</v>
      </c>
      <c r="R189" s="2">
        <v>5</v>
      </c>
      <c r="S189" s="2">
        <v>5</v>
      </c>
      <c r="T189" s="2">
        <v>5</v>
      </c>
      <c r="U189" s="2">
        <v>5</v>
      </c>
      <c r="V189" s="2">
        <v>5</v>
      </c>
      <c r="W189" s="2">
        <v>5</v>
      </c>
      <c r="X189" s="2">
        <v>7</v>
      </c>
      <c r="Y189" s="2">
        <v>7</v>
      </c>
      <c r="Z189" s="2">
        <v>7</v>
      </c>
      <c r="AA189" s="2">
        <v>8</v>
      </c>
      <c r="AB189" s="2">
        <v>8</v>
      </c>
      <c r="AC189" s="2">
        <v>8</v>
      </c>
      <c r="AD189" s="2">
        <v>8</v>
      </c>
      <c r="AE189" s="2">
        <v>8</v>
      </c>
      <c r="AF189" s="2">
        <v>8</v>
      </c>
      <c r="AG189" s="2">
        <v>9</v>
      </c>
      <c r="AH189" s="2">
        <v>9</v>
      </c>
      <c r="AI189" s="2">
        <v>9</v>
      </c>
      <c r="AJ189" s="2">
        <v>9</v>
      </c>
      <c r="AK189" s="2">
        <v>9</v>
      </c>
      <c r="AL189" s="2">
        <v>11</v>
      </c>
      <c r="AM189" s="2">
        <v>13</v>
      </c>
      <c r="AN189" s="2">
        <v>13</v>
      </c>
      <c r="AO189" s="2">
        <v>13</v>
      </c>
      <c r="AP189" s="2">
        <v>13</v>
      </c>
      <c r="AQ189" s="2">
        <v>13</v>
      </c>
      <c r="AR189" s="2">
        <v>19</v>
      </c>
      <c r="AS189" s="2">
        <v>19</v>
      </c>
      <c r="AT189" s="2">
        <v>19</v>
      </c>
      <c r="AU189" s="2">
        <v>21</v>
      </c>
      <c r="AV189" s="2">
        <v>21</v>
      </c>
      <c r="AW189" s="2">
        <v>27</v>
      </c>
      <c r="AX189" s="2">
        <v>27</v>
      </c>
      <c r="AY189" s="2">
        <v>27</v>
      </c>
      <c r="AZ189" s="2">
        <v>45</v>
      </c>
      <c r="BA189" s="2">
        <v>45</v>
      </c>
      <c r="BB189" s="2">
        <v>45</v>
      </c>
      <c r="BC189" s="2">
        <v>59</v>
      </c>
      <c r="BD189" s="2">
        <v>74</v>
      </c>
      <c r="BE189" s="2">
        <v>74</v>
      </c>
      <c r="BF189" s="2">
        <v>85</v>
      </c>
      <c r="BG189" s="2">
        <v>85</v>
      </c>
      <c r="BH189" s="2">
        <v>85</v>
      </c>
      <c r="BI189" s="2">
        <v>98</v>
      </c>
      <c r="BJ189" s="2">
        <v>98</v>
      </c>
      <c r="BK189" s="2">
        <v>98</v>
      </c>
      <c r="BL189" s="2">
        <v>113</v>
      </c>
      <c r="BM189" s="2">
        <v>140</v>
      </c>
      <c r="BN189" s="21">
        <v>140</v>
      </c>
      <c r="BO189" s="19">
        <v>153</v>
      </c>
      <c r="BP189" s="19">
        <v>153</v>
      </c>
      <c r="BQ189" s="19">
        <v>198</v>
      </c>
      <c r="BR189" s="19">
        <v>248</v>
      </c>
      <c r="BS189" s="19">
        <v>333</v>
      </c>
      <c r="BT189">
        <v>333</v>
      </c>
    </row>
    <row r="190" spans="1:72" s="2" customFormat="1" ht="18.75" customHeight="1" x14ac:dyDescent="0.25">
      <c r="A190" s="1">
        <v>189</v>
      </c>
      <c r="B190" s="3" t="s">
        <v>152</v>
      </c>
      <c r="C190" s="3" t="s">
        <v>14</v>
      </c>
      <c r="D190" s="3" t="s">
        <v>55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2">
        <v>2</v>
      </c>
      <c r="R190" s="2">
        <v>2</v>
      </c>
      <c r="S190" s="2">
        <v>2</v>
      </c>
      <c r="T190" s="2">
        <v>2</v>
      </c>
      <c r="U190" s="2">
        <v>2</v>
      </c>
      <c r="V190" s="2">
        <v>2</v>
      </c>
      <c r="W190" s="2">
        <v>3</v>
      </c>
      <c r="X190" s="2">
        <v>3</v>
      </c>
      <c r="Y190" s="2">
        <v>3</v>
      </c>
      <c r="Z190" s="2">
        <v>4</v>
      </c>
      <c r="AA190" s="2">
        <v>8</v>
      </c>
      <c r="AB190" s="2">
        <v>8</v>
      </c>
      <c r="AC190" s="2">
        <v>9</v>
      </c>
      <c r="AD190" s="2">
        <v>9</v>
      </c>
      <c r="AE190" s="2">
        <v>9</v>
      </c>
      <c r="AF190" s="2">
        <v>9</v>
      </c>
      <c r="AG190" s="2">
        <v>9</v>
      </c>
      <c r="AH190" s="2">
        <v>9</v>
      </c>
      <c r="AI190" s="2">
        <v>9</v>
      </c>
      <c r="AJ190" s="2">
        <v>9</v>
      </c>
      <c r="AK190" s="2">
        <v>9</v>
      </c>
      <c r="AL190" s="2">
        <v>9</v>
      </c>
      <c r="AM190" s="2">
        <v>9</v>
      </c>
      <c r="AN190" s="2">
        <v>9</v>
      </c>
      <c r="AO190" s="2">
        <v>13</v>
      </c>
      <c r="AP190" s="2">
        <v>13</v>
      </c>
      <c r="AQ190" s="2">
        <v>13</v>
      </c>
      <c r="AR190" s="2">
        <v>16</v>
      </c>
      <c r="AS190" s="2">
        <v>20</v>
      </c>
      <c r="AT190" s="2">
        <v>23</v>
      </c>
      <c r="AU190" s="2">
        <v>36</v>
      </c>
      <c r="AV190" s="2">
        <v>39</v>
      </c>
      <c r="AW190" s="2">
        <v>51</v>
      </c>
      <c r="AX190" s="2">
        <v>89</v>
      </c>
      <c r="AY190" s="2">
        <v>118</v>
      </c>
      <c r="AZ190" s="2">
        <v>167</v>
      </c>
      <c r="BA190" s="2">
        <v>210</v>
      </c>
      <c r="BB190" s="2">
        <v>277</v>
      </c>
      <c r="BC190" s="2">
        <v>323</v>
      </c>
      <c r="BD190" s="2">
        <v>373</v>
      </c>
      <c r="BE190" s="2">
        <v>460</v>
      </c>
      <c r="BF190" s="2">
        <v>594</v>
      </c>
      <c r="BG190" s="2">
        <v>802</v>
      </c>
      <c r="BH190" s="2">
        <v>1144</v>
      </c>
      <c r="BI190" s="2">
        <v>1395</v>
      </c>
      <c r="BJ190" s="2">
        <v>1547</v>
      </c>
      <c r="BK190" s="2">
        <v>1954</v>
      </c>
      <c r="BL190" s="2">
        <v>2630</v>
      </c>
      <c r="BM190" s="2">
        <v>3277</v>
      </c>
      <c r="BN190" s="2">
        <v>3983</v>
      </c>
      <c r="BO190" s="19">
        <v>5018</v>
      </c>
      <c r="BP190" s="19">
        <v>5687</v>
      </c>
      <c r="BQ190" s="19">
        <v>6654</v>
      </c>
      <c r="BR190" s="19">
        <v>8081</v>
      </c>
      <c r="BS190" s="19">
        <v>9533</v>
      </c>
      <c r="BT190">
        <v>11662</v>
      </c>
    </row>
    <row r="191" spans="1:72" s="2" customFormat="1" ht="18.75" customHeight="1" x14ac:dyDescent="0.25">
      <c r="A191" s="1">
        <v>190</v>
      </c>
      <c r="B191" s="3" t="s">
        <v>153</v>
      </c>
      <c r="C191" s="3" t="s">
        <v>14</v>
      </c>
      <c r="D191" s="3" t="s">
        <v>40</v>
      </c>
      <c r="E191" s="3"/>
      <c r="F191" s="3"/>
      <c r="G191" s="3"/>
      <c r="H191">
        <v>1</v>
      </c>
      <c r="I191">
        <v>1</v>
      </c>
      <c r="J191">
        <v>2</v>
      </c>
      <c r="K191">
        <v>2</v>
      </c>
      <c r="L191">
        <v>5</v>
      </c>
      <c r="M191">
        <v>5</v>
      </c>
      <c r="N191">
        <v>5</v>
      </c>
      <c r="O191">
        <v>5</v>
      </c>
      <c r="P191">
        <v>6</v>
      </c>
      <c r="Q191" s="2">
        <v>7</v>
      </c>
      <c r="R191" s="2">
        <v>8</v>
      </c>
      <c r="S191" s="2">
        <v>11</v>
      </c>
      <c r="T191" s="2">
        <v>11</v>
      </c>
      <c r="U191" s="2">
        <v>11</v>
      </c>
      <c r="V191" s="2">
        <v>12</v>
      </c>
      <c r="W191" s="2">
        <v>12</v>
      </c>
      <c r="X191" s="2">
        <v>12</v>
      </c>
      <c r="Y191" s="2">
        <v>12</v>
      </c>
      <c r="Z191" s="2">
        <v>12</v>
      </c>
      <c r="AA191" s="2">
        <v>13</v>
      </c>
      <c r="AB191" s="2">
        <v>13</v>
      </c>
      <c r="AC191" s="2">
        <v>14</v>
      </c>
      <c r="AD191" s="2">
        <v>15</v>
      </c>
      <c r="AE191" s="2">
        <v>15</v>
      </c>
      <c r="AF191" s="2">
        <v>15</v>
      </c>
      <c r="AG191" s="2">
        <v>15</v>
      </c>
      <c r="AH191" s="2">
        <v>15</v>
      </c>
      <c r="AI191" s="2">
        <v>15</v>
      </c>
      <c r="AJ191" s="2">
        <v>15</v>
      </c>
      <c r="AK191" s="2">
        <v>15</v>
      </c>
      <c r="AL191" s="2">
        <v>35</v>
      </c>
      <c r="AM191" s="2">
        <v>35</v>
      </c>
      <c r="AN191" s="2">
        <v>35</v>
      </c>
      <c r="AO191" s="2">
        <v>53</v>
      </c>
      <c r="AP191" s="2">
        <v>53</v>
      </c>
      <c r="AQ191" s="2">
        <v>59</v>
      </c>
      <c r="AR191" s="2">
        <v>59</v>
      </c>
      <c r="AS191" s="2">
        <v>62</v>
      </c>
      <c r="AT191" s="2">
        <v>62</v>
      </c>
      <c r="AU191" s="2">
        <v>62</v>
      </c>
      <c r="AV191" s="2">
        <v>64</v>
      </c>
      <c r="AW191" s="2">
        <v>108</v>
      </c>
      <c r="AX191" s="2">
        <v>129</v>
      </c>
      <c r="AY191" s="2">
        <v>148</v>
      </c>
      <c r="AZ191" s="2">
        <v>213</v>
      </c>
      <c r="BA191" s="2">
        <v>213</v>
      </c>
      <c r="BB191" s="2">
        <v>213</v>
      </c>
      <c r="BC191" s="2">
        <v>472</v>
      </c>
      <c r="BD191" s="2">
        <v>696</v>
      </c>
      <c r="BE191" s="2">
        <v>987</v>
      </c>
      <c r="BF191" s="2">
        <v>1264</v>
      </c>
      <c r="BG191" s="2">
        <v>1681</v>
      </c>
      <c r="BH191" s="2">
        <v>1681</v>
      </c>
      <c r="BI191" s="2">
        <v>1681</v>
      </c>
      <c r="BJ191" s="2">
        <v>3506</v>
      </c>
      <c r="BK191" s="2">
        <v>3539</v>
      </c>
      <c r="BL191" s="2">
        <v>7092</v>
      </c>
      <c r="BM191" s="2">
        <v>10448</v>
      </c>
      <c r="BN191" s="2">
        <v>15233</v>
      </c>
      <c r="BO191" s="2">
        <v>15240</v>
      </c>
      <c r="BP191" s="2">
        <v>31596</v>
      </c>
      <c r="BQ191" s="2">
        <v>42195</v>
      </c>
      <c r="BR191" s="2">
        <v>51953</v>
      </c>
      <c r="BS191" s="2">
        <v>63621</v>
      </c>
      <c r="BT191" s="2">
        <v>80418</v>
      </c>
    </row>
    <row r="192" spans="1:72" s="2" customFormat="1" ht="18.75" customHeight="1" x14ac:dyDescent="0.25">
      <c r="A192" s="1">
        <v>191</v>
      </c>
      <c r="B192" s="3" t="s">
        <v>205</v>
      </c>
      <c r="C192" s="3"/>
      <c r="D192" s="3"/>
      <c r="E192" s="3"/>
      <c r="F192" s="3"/>
      <c r="G192" s="3"/>
      <c r="H192"/>
      <c r="I192"/>
      <c r="J192"/>
      <c r="K192"/>
      <c r="L192"/>
      <c r="M192"/>
      <c r="N192"/>
      <c r="O192"/>
      <c r="P192"/>
      <c r="BJ192" s="2">
        <v>2</v>
      </c>
      <c r="BK192" s="2">
        <v>2</v>
      </c>
      <c r="BL192" s="2">
        <v>2</v>
      </c>
      <c r="BM192" s="2">
        <v>3</v>
      </c>
      <c r="BN192" s="21">
        <v>3</v>
      </c>
      <c r="BO192" s="19">
        <v>6</v>
      </c>
      <c r="BP192" s="19">
        <v>6</v>
      </c>
      <c r="BQ192" s="19">
        <v>17</v>
      </c>
      <c r="BR192" s="19">
        <v>17</v>
      </c>
      <c r="BS192" s="23">
        <v>17</v>
      </c>
      <c r="BT192">
        <v>17</v>
      </c>
    </row>
    <row r="193" spans="1:72" s="2" customFormat="1" ht="18.75" customHeight="1" x14ac:dyDescent="0.25">
      <c r="A193" s="1">
        <v>192</v>
      </c>
      <c r="B193" s="3" t="s">
        <v>154</v>
      </c>
      <c r="C193" s="3" t="s">
        <v>14</v>
      </c>
      <c r="D193" s="3" t="s">
        <v>12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BI193" s="2">
        <v>4</v>
      </c>
      <c r="BJ193" s="2">
        <v>6</v>
      </c>
      <c r="BK193" s="2">
        <v>6</v>
      </c>
      <c r="BL193" s="2">
        <v>29</v>
      </c>
      <c r="BM193" s="2">
        <v>79</v>
      </c>
      <c r="BN193" s="21">
        <v>94</v>
      </c>
      <c r="BO193" s="19">
        <v>94</v>
      </c>
      <c r="BP193" s="19">
        <v>135</v>
      </c>
      <c r="BQ193" s="19">
        <v>162</v>
      </c>
      <c r="BR193" s="19">
        <v>162</v>
      </c>
      <c r="BS193" s="19">
        <v>217</v>
      </c>
      <c r="BT193">
        <v>238</v>
      </c>
    </row>
    <row r="194" spans="1:72" s="2" customFormat="1" ht="18.75" customHeight="1" x14ac:dyDescent="0.25">
      <c r="A194" s="1">
        <v>193</v>
      </c>
      <c r="B194" s="3" t="s">
        <v>204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BI194" s="2">
        <v>4</v>
      </c>
      <c r="BJ194" s="2">
        <v>4</v>
      </c>
      <c r="BK194" s="2">
        <v>16</v>
      </c>
      <c r="BL194" s="2">
        <v>16</v>
      </c>
      <c r="BM194" s="2">
        <v>21</v>
      </c>
      <c r="BN194" s="21">
        <v>33</v>
      </c>
      <c r="BO194" s="19">
        <v>33</v>
      </c>
      <c r="BP194" s="19">
        <v>46</v>
      </c>
      <c r="BQ194" s="19">
        <v>46</v>
      </c>
      <c r="BR194" s="19">
        <v>50</v>
      </c>
      <c r="BS194" s="19">
        <v>65</v>
      </c>
      <c r="BT194">
        <v>83</v>
      </c>
    </row>
    <row r="195" spans="1:72" s="2" customFormat="1" ht="18.75" customHeight="1" x14ac:dyDescent="0.25">
      <c r="A195" s="1">
        <v>194</v>
      </c>
      <c r="B195" s="3" t="s">
        <v>181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AZ195" s="2">
        <v>1</v>
      </c>
      <c r="BA195" s="2">
        <v>1</v>
      </c>
      <c r="BB195" s="2">
        <v>1</v>
      </c>
      <c r="BC195" s="2">
        <v>1</v>
      </c>
      <c r="BD195" s="2">
        <v>1</v>
      </c>
      <c r="BE195" s="2">
        <v>1</v>
      </c>
      <c r="BF195" s="2">
        <v>1</v>
      </c>
      <c r="BG195" s="2">
        <v>1</v>
      </c>
      <c r="BH195" s="2">
        <v>1</v>
      </c>
      <c r="BI195" s="2">
        <v>1</v>
      </c>
      <c r="BJ195" s="2">
        <v>1</v>
      </c>
      <c r="BK195" s="2">
        <v>1</v>
      </c>
      <c r="BL195" s="2">
        <v>1</v>
      </c>
      <c r="BM195" s="2">
        <v>1</v>
      </c>
      <c r="BN195" s="21">
        <v>1</v>
      </c>
      <c r="BO195" s="19">
        <v>1</v>
      </c>
      <c r="BP195" s="19">
        <v>1</v>
      </c>
      <c r="BQ195" s="19">
        <v>1</v>
      </c>
      <c r="BR195" s="19">
        <v>1</v>
      </c>
      <c r="BS195" s="19">
        <v>1</v>
      </c>
      <c r="BT195">
        <v>5</v>
      </c>
    </row>
    <row r="196" spans="1:72" s="2" customFormat="1" ht="18.75" customHeight="1" x14ac:dyDescent="0.25">
      <c r="A196" s="1">
        <v>195</v>
      </c>
      <c r="B196" s="3" t="s">
        <v>195</v>
      </c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BG196" s="2">
        <v>2</v>
      </c>
      <c r="BH196" s="2">
        <v>2</v>
      </c>
      <c r="BI196" s="2">
        <v>2</v>
      </c>
      <c r="BJ196" s="2">
        <v>33</v>
      </c>
      <c r="BK196" s="2">
        <v>33</v>
      </c>
      <c r="BL196" s="2">
        <v>36</v>
      </c>
      <c r="BM196" s="2">
        <v>36</v>
      </c>
      <c r="BN196" s="21">
        <v>36</v>
      </c>
      <c r="BO196" s="19">
        <v>36</v>
      </c>
      <c r="BP196" s="19">
        <v>70</v>
      </c>
      <c r="BQ196" s="19">
        <v>70</v>
      </c>
      <c r="BR196" s="19">
        <v>77</v>
      </c>
      <c r="BS196" s="19">
        <v>91</v>
      </c>
      <c r="BT196">
        <v>92</v>
      </c>
    </row>
    <row r="197" spans="1:72" s="2" customFormat="1" ht="18.75" customHeight="1" x14ac:dyDescent="0.25">
      <c r="A197" s="1">
        <v>196</v>
      </c>
      <c r="B197" s="3" t="s">
        <v>155</v>
      </c>
      <c r="C197" s="3" t="s">
        <v>9</v>
      </c>
      <c r="D197" s="3" t="s">
        <v>37</v>
      </c>
      <c r="E197" s="3"/>
      <c r="F197" s="3"/>
      <c r="G197" s="3"/>
      <c r="H197" s="3"/>
      <c r="I197">
        <v>2</v>
      </c>
      <c r="J197">
        <v>2</v>
      </c>
      <c r="K197">
        <v>2</v>
      </c>
      <c r="L197">
        <v>2</v>
      </c>
      <c r="M197">
        <v>2</v>
      </c>
      <c r="N197">
        <v>2</v>
      </c>
      <c r="O197">
        <v>2</v>
      </c>
      <c r="P197">
        <v>5</v>
      </c>
      <c r="Q197" s="2">
        <v>6</v>
      </c>
      <c r="R197" s="2">
        <v>7</v>
      </c>
      <c r="S197" s="2">
        <v>8</v>
      </c>
      <c r="T197" s="2">
        <v>9</v>
      </c>
      <c r="U197" s="2">
        <v>10</v>
      </c>
      <c r="V197" s="2">
        <v>10</v>
      </c>
      <c r="W197" s="2">
        <v>12</v>
      </c>
      <c r="X197" s="2">
        <v>13</v>
      </c>
      <c r="Y197" s="2">
        <v>14</v>
      </c>
      <c r="Z197" s="2">
        <v>14</v>
      </c>
      <c r="AA197" s="2">
        <v>15</v>
      </c>
      <c r="AB197" s="2">
        <v>15</v>
      </c>
      <c r="AC197" s="2">
        <v>16</v>
      </c>
      <c r="AD197" s="2">
        <v>16</v>
      </c>
      <c r="AE197" s="2">
        <v>16</v>
      </c>
      <c r="AF197" s="2">
        <v>16</v>
      </c>
      <c r="AG197" s="2">
        <v>16</v>
      </c>
      <c r="AH197" s="2">
        <v>16</v>
      </c>
      <c r="AI197" s="2">
        <v>16</v>
      </c>
      <c r="AJ197" s="2">
        <v>16</v>
      </c>
      <c r="AK197" s="2">
        <v>16</v>
      </c>
      <c r="AL197" s="2">
        <v>16</v>
      </c>
      <c r="AM197" s="2">
        <v>16</v>
      </c>
      <c r="AN197" s="2">
        <v>16</v>
      </c>
      <c r="AO197" s="2">
        <v>16</v>
      </c>
      <c r="AP197" s="2">
        <v>16</v>
      </c>
      <c r="AQ197" s="2">
        <v>16</v>
      </c>
      <c r="AR197" s="2">
        <v>16</v>
      </c>
      <c r="AS197" s="2">
        <v>16</v>
      </c>
      <c r="AT197" s="2">
        <v>16</v>
      </c>
      <c r="AU197" s="2">
        <v>16</v>
      </c>
      <c r="AV197" s="2">
        <v>16</v>
      </c>
      <c r="AW197" s="2">
        <v>16</v>
      </c>
      <c r="AX197" s="2">
        <v>16</v>
      </c>
      <c r="AY197" s="2">
        <v>16</v>
      </c>
      <c r="AZ197" s="2">
        <v>17</v>
      </c>
      <c r="BA197" s="2">
        <v>21</v>
      </c>
      <c r="BB197" s="2">
        <v>30</v>
      </c>
      <c r="BC197" s="2">
        <v>31</v>
      </c>
      <c r="BD197" s="2">
        <v>35</v>
      </c>
      <c r="BE197" s="2">
        <v>39</v>
      </c>
      <c r="BF197" s="2">
        <v>39</v>
      </c>
      <c r="BG197" s="2">
        <v>48</v>
      </c>
      <c r="BH197" s="2">
        <v>53</v>
      </c>
      <c r="BI197" s="2">
        <v>57</v>
      </c>
      <c r="BJ197" s="2">
        <v>61</v>
      </c>
      <c r="BK197" s="2">
        <v>61</v>
      </c>
      <c r="BL197" s="2">
        <v>66</v>
      </c>
      <c r="BM197" s="2">
        <v>85</v>
      </c>
      <c r="BN197" s="21">
        <v>91</v>
      </c>
      <c r="BO197" s="19">
        <v>94</v>
      </c>
      <c r="BP197" s="19">
        <v>113</v>
      </c>
      <c r="BQ197" s="19">
        <v>123</v>
      </c>
      <c r="BR197" s="19">
        <v>134</v>
      </c>
      <c r="BS197" s="19">
        <v>141</v>
      </c>
      <c r="BT197">
        <v>146</v>
      </c>
    </row>
    <row r="198" spans="1:72" ht="18.75" customHeight="1" x14ac:dyDescent="0.25">
      <c r="A198" s="1">
        <v>197</v>
      </c>
      <c r="B198" s="3" t="s">
        <v>156</v>
      </c>
      <c r="C198" s="3" t="s">
        <v>9</v>
      </c>
      <c r="D198" s="3" t="s">
        <v>64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BL198" s="2">
        <v>2</v>
      </c>
      <c r="BM198" s="2">
        <v>2</v>
      </c>
      <c r="BN198" s="21">
        <v>2</v>
      </c>
      <c r="BO198" s="19">
        <v>2</v>
      </c>
      <c r="BP198" s="19">
        <v>3</v>
      </c>
      <c r="BQ198" s="19">
        <v>3</v>
      </c>
      <c r="BR198" s="19">
        <v>3</v>
      </c>
      <c r="BS198" s="23">
        <v>3</v>
      </c>
      <c r="BT198">
        <v>5</v>
      </c>
    </row>
    <row r="199" spans="1:72" ht="18.75" customHeight="1" x14ac:dyDescent="0.25">
      <c r="A199" s="1">
        <v>198</v>
      </c>
      <c r="B199" s="3" t="s">
        <v>157</v>
      </c>
      <c r="C199" s="3" t="s">
        <v>9</v>
      </c>
      <c r="D199" s="3" t="s">
        <v>64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BN199" s="21">
        <v>1</v>
      </c>
      <c r="BO199" s="19">
        <v>2</v>
      </c>
      <c r="BP199" s="19">
        <v>2</v>
      </c>
      <c r="BQ199" s="19">
        <v>2</v>
      </c>
      <c r="BR199" s="19">
        <v>2</v>
      </c>
      <c r="BS199" s="23">
        <v>2</v>
      </c>
      <c r="BT199">
        <v>2</v>
      </c>
    </row>
    <row r="200" spans="1:72" s="2" customFormat="1" x14ac:dyDescent="0.25">
      <c r="A200" s="25">
        <v>199</v>
      </c>
      <c r="B200" s="3" t="s">
        <v>171</v>
      </c>
      <c r="C200" s="3" t="s">
        <v>173</v>
      </c>
      <c r="D200" s="2" t="s">
        <v>172</v>
      </c>
      <c r="Q200" s="13"/>
      <c r="R200" s="13"/>
      <c r="S200" s="13"/>
      <c r="T200" s="13"/>
      <c r="U200" s="13"/>
      <c r="V200" s="13">
        <v>20</v>
      </c>
      <c r="W200" s="13">
        <v>61</v>
      </c>
      <c r="X200" s="13">
        <v>64</v>
      </c>
      <c r="Y200" s="13">
        <v>64</v>
      </c>
      <c r="Z200" s="13">
        <v>70</v>
      </c>
      <c r="AA200" s="13">
        <v>135</v>
      </c>
      <c r="AB200" s="13">
        <v>175</v>
      </c>
      <c r="AC200" s="13">
        <v>174</v>
      </c>
      <c r="AD200" s="13">
        <v>218</v>
      </c>
      <c r="AE200" s="13">
        <v>218</v>
      </c>
      <c r="AF200" s="13">
        <v>355</v>
      </c>
      <c r="AG200" s="13">
        <v>454</v>
      </c>
      <c r="AH200" s="13">
        <v>454</v>
      </c>
      <c r="AI200" s="13">
        <v>542</v>
      </c>
      <c r="AJ200" s="13">
        <v>621</v>
      </c>
      <c r="AK200" s="13">
        <v>634</v>
      </c>
      <c r="AL200" s="13">
        <v>634</v>
      </c>
      <c r="AM200" s="13">
        <v>634</v>
      </c>
      <c r="AN200" s="13">
        <v>695</v>
      </c>
      <c r="AO200" s="13">
        <v>691</v>
      </c>
      <c r="AP200" s="13">
        <v>691</v>
      </c>
      <c r="AQ200" s="13">
        <v>705</v>
      </c>
      <c r="AR200" s="2">
        <v>705</v>
      </c>
      <c r="AS200" s="2">
        <v>705</v>
      </c>
      <c r="AT200" s="2">
        <v>705</v>
      </c>
      <c r="AU200" s="2">
        <v>706</v>
      </c>
      <c r="AV200" s="2">
        <v>706</v>
      </c>
      <c r="AW200" s="2">
        <v>706</v>
      </c>
      <c r="AX200" s="2">
        <v>706</v>
      </c>
      <c r="AY200" s="2">
        <v>696</v>
      </c>
      <c r="AZ200" s="2">
        <v>696</v>
      </c>
      <c r="BA200" s="2">
        <v>696</v>
      </c>
      <c r="BB200" s="2">
        <v>696</v>
      </c>
      <c r="BC200" s="2">
        <v>696</v>
      </c>
      <c r="BD200" s="2">
        <v>696</v>
      </c>
      <c r="BE200" s="2">
        <v>696</v>
      </c>
      <c r="BF200" s="2">
        <v>696</v>
      </c>
      <c r="BG200" s="2">
        <v>697</v>
      </c>
      <c r="BH200" s="2">
        <v>697</v>
      </c>
      <c r="BI200" s="2">
        <v>712</v>
      </c>
      <c r="BJ200" s="2">
        <v>712</v>
      </c>
      <c r="BK200" s="2">
        <v>712</v>
      </c>
      <c r="BL200" s="2">
        <v>712</v>
      </c>
      <c r="BM200" s="2">
        <v>712</v>
      </c>
      <c r="BN200" s="21">
        <v>712</v>
      </c>
      <c r="BO200" s="21">
        <v>712</v>
      </c>
      <c r="BP200" s="21">
        <v>712</v>
      </c>
      <c r="BQ200" s="21">
        <v>712</v>
      </c>
      <c r="BR200" s="21">
        <v>712</v>
      </c>
      <c r="BS200" s="21">
        <v>712</v>
      </c>
      <c r="BT200" s="2">
        <v>712</v>
      </c>
    </row>
    <row r="201" spans="1:72" s="9" customFormat="1" x14ac:dyDescent="0.25">
      <c r="A201" s="9" t="s">
        <v>162</v>
      </c>
      <c r="B201" s="9" t="s">
        <v>182</v>
      </c>
      <c r="E201" s="9">
        <f>SUM(E2:E200)</f>
        <v>282</v>
      </c>
      <c r="F201" s="9">
        <f>SUM(F2:F200)</f>
        <v>313</v>
      </c>
      <c r="G201" s="9">
        <f>SUM(G2:G200)</f>
        <v>314</v>
      </c>
      <c r="H201" s="9">
        <f>SUM(H2:H200)</f>
        <v>578</v>
      </c>
      <c r="I201" s="9">
        <f>SUM(I2:I200)</f>
        <v>841</v>
      </c>
      <c r="J201" s="9">
        <f>SUM(J2:J200)</f>
        <v>1310</v>
      </c>
      <c r="K201" s="9">
        <f>SUM(K2:K200)</f>
        <v>2004</v>
      </c>
      <c r="L201" s="9">
        <f>SUM(L2:L200)</f>
        <v>2781</v>
      </c>
      <c r="M201" s="9">
        <f>SUM(M2:M200)</f>
        <v>4571</v>
      </c>
      <c r="N201" s="9">
        <f>SUM(N2:N200)</f>
        <v>6042</v>
      </c>
      <c r="O201" s="9">
        <f>SUM(O2:O200)</f>
        <v>7793</v>
      </c>
      <c r="P201" s="9">
        <f>SUM(P2:P200)</f>
        <v>9798</v>
      </c>
      <c r="Q201" s="9">
        <f>SUM(Q2:Q200)</f>
        <v>11953</v>
      </c>
      <c r="R201" s="9">
        <f>SUM(R2:R200)</f>
        <v>14557</v>
      </c>
      <c r="S201" s="9">
        <f>SUM(S2:S200)</f>
        <v>17391</v>
      </c>
      <c r="T201" s="9">
        <f>SUM(T2:T200)</f>
        <v>20630</v>
      </c>
      <c r="U201" s="9">
        <f>SUM(U2:U200)</f>
        <v>24554</v>
      </c>
      <c r="V201" s="9">
        <f>SUM(V2:V200)</f>
        <v>28276</v>
      </c>
      <c r="W201" s="9">
        <f>SUM(W2:W200)</f>
        <v>31481</v>
      </c>
      <c r="X201" s="9">
        <f>SUM(X2:X200)</f>
        <v>34886</v>
      </c>
      <c r="Y201" s="9">
        <f>SUM(Y2:Y200)</f>
        <v>37558</v>
      </c>
      <c r="Z201" s="9">
        <f>SUM(Z2:Z200)</f>
        <v>40554</v>
      </c>
      <c r="AA201" s="9">
        <f>SUM(AA2:AA200)</f>
        <v>43103</v>
      </c>
      <c r="AB201" s="9">
        <f>SUM(AB2:AB200)</f>
        <v>45171</v>
      </c>
      <c r="AC201" s="9">
        <f>SUM(AC2:AC200)</f>
        <v>46997</v>
      </c>
      <c r="AD201" s="9">
        <f>SUM(AD2:AD200)</f>
        <v>49053</v>
      </c>
      <c r="AE201" s="9">
        <f>SUM(AE2:AE200)</f>
        <v>50580</v>
      </c>
      <c r="AF201" s="9">
        <f>SUM(AF2:AF200)</f>
        <v>51857</v>
      </c>
      <c r="AG201" s="9">
        <f>SUM(AG2:AG200)</f>
        <v>71429</v>
      </c>
      <c r="AH201" s="9">
        <f>SUM(AH2:AH200)</f>
        <v>73332</v>
      </c>
      <c r="AI201" s="9">
        <f>SUM(AI2:AI200)</f>
        <v>75204</v>
      </c>
      <c r="AJ201" s="9">
        <f>SUM(AJ2:AJ200)</f>
        <v>75748</v>
      </c>
      <c r="AK201" s="9">
        <f>SUM(AK2:AK200)</f>
        <v>76769</v>
      </c>
      <c r="AL201" s="9">
        <f>SUM(AL2:AL200)</f>
        <v>77794</v>
      </c>
      <c r="AM201" s="9">
        <f>SUM(AM2:AM200)</f>
        <v>78811</v>
      </c>
      <c r="AN201" s="9">
        <f>SUM(AN2:AN200)</f>
        <v>79331</v>
      </c>
      <c r="AO201" s="9">
        <f>SUM(AO2:AO200)</f>
        <v>80239</v>
      </c>
      <c r="AP201" s="9">
        <f>SUM(AP2:AP200)</f>
        <v>81109</v>
      </c>
      <c r="AQ201" s="9">
        <f>SUM(AQ2:AQ200)</f>
        <v>82294</v>
      </c>
      <c r="AR201" s="9">
        <f>SUM(AR2:AR200)</f>
        <v>83652</v>
      </c>
      <c r="AS201" s="9">
        <f>SUM(AS2:AS200)</f>
        <v>85403</v>
      </c>
      <c r="AT201" s="9">
        <f>SUM(AT2:AT200)</f>
        <v>87137</v>
      </c>
      <c r="AU201" s="9">
        <f>SUM(AU2:AU200)</f>
        <v>88948</v>
      </c>
      <c r="AV201" s="9">
        <f>SUM(AV2:AV200)</f>
        <v>90869</v>
      </c>
      <c r="AW201" s="9">
        <f>SUM(AW2:AW200)</f>
        <v>93091</v>
      </c>
      <c r="AX201" s="9">
        <f>SUM(AX2:AX200)</f>
        <v>95333</v>
      </c>
      <c r="AY201" s="9">
        <f>SUM(AY2:AY200)</f>
        <v>98192</v>
      </c>
      <c r="AZ201" s="9">
        <f>SUM(AZ2:AZ200)</f>
        <v>101927</v>
      </c>
      <c r="BA201" s="9">
        <f>SUM(BA2:BA200)</f>
        <v>105586</v>
      </c>
      <c r="BB201" s="9">
        <f>SUM(BB2:BB200)</f>
        <v>109577</v>
      </c>
      <c r="BC201" s="9">
        <f>SUM(BC2:BC200)</f>
        <v>113706</v>
      </c>
      <c r="BD201" s="9">
        <f>SUM(BD2:BD200)</f>
        <v>118295</v>
      </c>
      <c r="BE201" s="9">
        <f>SUM(BE2:BE200)</f>
        <v>125048</v>
      </c>
      <c r="BF201" s="9">
        <f>SUM(BF2:BF200)</f>
        <v>132758</v>
      </c>
      <c r="BG201" s="9">
        <f>SUM(BG2:BG200)</f>
        <v>142534</v>
      </c>
      <c r="BH201" s="9">
        <f>SUM(BH2:BH200)</f>
        <v>153517</v>
      </c>
      <c r="BI201" s="9">
        <f>SUM(BI2:BI200)</f>
        <v>167515</v>
      </c>
      <c r="BJ201" s="9">
        <f>SUM(BJ2:BJ200)</f>
        <v>179111</v>
      </c>
      <c r="BK201" s="9">
        <f>SUM(BK2:BK200)</f>
        <v>191127</v>
      </c>
      <c r="BL201" s="9">
        <f>SUM(BL2:BL200)</f>
        <v>209839</v>
      </c>
      <c r="BM201" s="9">
        <f>SUM(BM2:BM200)</f>
        <v>234070</v>
      </c>
      <c r="BN201" s="9">
        <f>SUM(BN2:BN200)</f>
        <v>266073</v>
      </c>
      <c r="BO201" s="9">
        <f>SUM(BO2:BO200)</f>
        <v>292140</v>
      </c>
      <c r="BP201" s="9">
        <f>SUM(BP2:BP200)</f>
        <v>332930</v>
      </c>
      <c r="BQ201" s="9">
        <f>SUM(BQ2:BQ200)</f>
        <v>372755</v>
      </c>
      <c r="BR201" s="9">
        <f>SUM(BR2:BR200)</f>
        <v>413467</v>
      </c>
      <c r="BS201" s="9">
        <f>SUM(BS2:BS200)</f>
        <v>462681</v>
      </c>
      <c r="BT201" s="9">
        <f>SUM(BT2:BT200)</f>
        <v>522777</v>
      </c>
    </row>
    <row r="202" spans="1:72" x14ac:dyDescent="0.25">
      <c r="B202" s="3" t="s">
        <v>183</v>
      </c>
      <c r="E202" s="2">
        <f>E201-E41</f>
        <v>4</v>
      </c>
      <c r="F202" s="2">
        <f>F201-F41</f>
        <v>4</v>
      </c>
      <c r="G202" s="2">
        <f>G201-G41</f>
        <v>4</v>
      </c>
      <c r="H202" s="2">
        <f>H201-H41</f>
        <v>7</v>
      </c>
      <c r="I202" s="2">
        <f>I201-I41</f>
        <v>11</v>
      </c>
      <c r="J202" s="2">
        <f>J201-J41</f>
        <v>23</v>
      </c>
      <c r="K202" s="2">
        <f>K201-K41</f>
        <v>29</v>
      </c>
      <c r="L202" s="2">
        <f>L201-L41</f>
        <v>37</v>
      </c>
      <c r="M202" s="2">
        <f>M201-M41</f>
        <v>56</v>
      </c>
      <c r="N202" s="2">
        <f>N201-N41</f>
        <v>68</v>
      </c>
      <c r="O202" s="2">
        <f>O201-O41</f>
        <v>82</v>
      </c>
      <c r="P202" s="2">
        <f>P201-P41</f>
        <v>106</v>
      </c>
      <c r="Q202" s="2">
        <f>Q201-Q41</f>
        <v>132</v>
      </c>
      <c r="R202" s="2">
        <f>R201-R41</f>
        <v>146</v>
      </c>
      <c r="S202" s="2">
        <f>S201-S41</f>
        <v>153</v>
      </c>
      <c r="T202" s="2">
        <f>T201-T41</f>
        <v>159</v>
      </c>
      <c r="U202" s="2">
        <f>U201-U41</f>
        <v>191</v>
      </c>
      <c r="V202" s="2">
        <f>V201-V41</f>
        <v>216</v>
      </c>
      <c r="W202" s="2">
        <f>W201-W41</f>
        <v>270</v>
      </c>
      <c r="X202" s="2">
        <f>X201-X41</f>
        <v>288</v>
      </c>
      <c r="Y202" s="2">
        <f>Y201-Y41</f>
        <v>307</v>
      </c>
      <c r="Z202" s="2">
        <f>Z201-Z41</f>
        <v>319</v>
      </c>
      <c r="AA202" s="2">
        <f>AA201-AA41</f>
        <v>395</v>
      </c>
      <c r="AB202" s="2">
        <f>AB201-AB41</f>
        <v>441</v>
      </c>
      <c r="AC202" s="2">
        <f>AC201-AC41</f>
        <v>447</v>
      </c>
      <c r="AD202" s="2">
        <f>AD201-AD41</f>
        <v>505</v>
      </c>
      <c r="AE202" s="2">
        <f>AE201-AE41</f>
        <v>526</v>
      </c>
      <c r="AF202" s="2">
        <f>AF201-AF41</f>
        <v>683</v>
      </c>
      <c r="AG202" s="2">
        <f>AG201-AG41</f>
        <v>794</v>
      </c>
      <c r="AH202" s="2">
        <f>AH201-AH41</f>
        <v>804</v>
      </c>
      <c r="AI202" s="2">
        <f>AI201-AI41</f>
        <v>924</v>
      </c>
      <c r="AJ202" s="2">
        <f>AJ201-AJ41</f>
        <v>1073</v>
      </c>
      <c r="AK202" s="2">
        <f>AK201-AK41</f>
        <v>1200</v>
      </c>
      <c r="AL202" s="2">
        <f>AL201-AL41</f>
        <v>1402</v>
      </c>
      <c r="AM202" s="2">
        <f>AM201-AM41</f>
        <v>1769</v>
      </c>
      <c r="AN202" s="2">
        <f>AN201-AN41</f>
        <v>2069</v>
      </c>
      <c r="AO202" s="2">
        <f>AO201-AO41</f>
        <v>2459</v>
      </c>
      <c r="AP202" s="2">
        <f>AP201-AP41</f>
        <v>2918</v>
      </c>
      <c r="AQ202" s="2">
        <f>AQ201-AQ41</f>
        <v>3664</v>
      </c>
      <c r="AR202" s="2">
        <f>AR201-AR41</f>
        <v>4691</v>
      </c>
      <c r="AS202" s="2">
        <f>AS201-AS41</f>
        <v>6009</v>
      </c>
      <c r="AT202" s="2">
        <f>AT201-AT41</f>
        <v>7169</v>
      </c>
      <c r="AU202" s="2">
        <f>AU201-AU41</f>
        <v>8774</v>
      </c>
      <c r="AV202" s="2">
        <f>AV201-AV41</f>
        <v>10565</v>
      </c>
      <c r="AW202" s="2">
        <f>AW201-AW41</f>
        <v>12669</v>
      </c>
      <c r="AX202" s="2">
        <f>AX201-AX41</f>
        <v>14768</v>
      </c>
      <c r="AY202" s="2">
        <f>AY201-AY41</f>
        <v>17481</v>
      </c>
      <c r="AZ202" s="2">
        <f>AZ201-AZ41</f>
        <v>21114</v>
      </c>
      <c r="BA202" s="2">
        <f>BA201-BA41</f>
        <v>24727</v>
      </c>
      <c r="BB202" s="2">
        <f>BB201-BB41</f>
        <v>28673</v>
      </c>
      <c r="BC202" s="18">
        <f>BC201-BC41</f>
        <v>32782</v>
      </c>
      <c r="BD202" s="18">
        <f>BD201-BD41</f>
        <v>37340</v>
      </c>
      <c r="BE202" s="2">
        <f>BE201-BE41</f>
        <v>44067</v>
      </c>
      <c r="BF202" s="2">
        <f>BF201-BF41</f>
        <v>51767</v>
      </c>
      <c r="BG202" s="2">
        <f>BG201-BG41</f>
        <v>61513</v>
      </c>
      <c r="BH202" s="2">
        <f>BH201-BH41</f>
        <v>72469</v>
      </c>
      <c r="BI202" s="2">
        <f>BI201-BI41</f>
        <v>86438</v>
      </c>
      <c r="BJ202" s="2">
        <f>BJ201-BJ41</f>
        <v>97995</v>
      </c>
      <c r="BK202" s="2">
        <f>BK201-BK41</f>
        <v>110011</v>
      </c>
      <c r="BL202" s="2">
        <f>BL201-BL41</f>
        <v>128665</v>
      </c>
      <c r="BM202" s="2">
        <f>BM201-BM41</f>
        <v>152770</v>
      </c>
      <c r="BN202" s="2">
        <f>BN201-BN41</f>
        <v>184657</v>
      </c>
      <c r="BO202" s="2">
        <f t="shared" ref="BO202:BT202" si="0">BO201-BO41</f>
        <v>210642</v>
      </c>
      <c r="BP202" s="2">
        <f t="shared" si="0"/>
        <v>251329</v>
      </c>
      <c r="BQ202" s="2">
        <f t="shared" si="0"/>
        <v>291008</v>
      </c>
      <c r="BR202" s="2">
        <f t="shared" si="0"/>
        <v>331619</v>
      </c>
      <c r="BS202" s="2">
        <f t="shared" si="0"/>
        <v>380720</v>
      </c>
      <c r="BT202" s="2">
        <f t="shared" si="0"/>
        <v>440705</v>
      </c>
    </row>
    <row r="204" spans="1:72" x14ac:dyDescent="0.25">
      <c r="BO204" s="20"/>
      <c r="BP204" s="20"/>
      <c r="BQ204" s="20"/>
      <c r="BR204" s="20"/>
      <c r="BS204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U203"/>
  <sheetViews>
    <sheetView topLeftCell="A187" workbookViewId="0">
      <pane xSplit="2" topLeftCell="C1" activePane="topRight" state="frozen"/>
      <selection activeCell="A14" sqref="A14"/>
      <selection pane="topRight" activeCell="BX6" sqref="BX6"/>
    </sheetView>
  </sheetViews>
  <sheetFormatPr defaultRowHeight="15" x14ac:dyDescent="0.25"/>
  <cols>
    <col min="2" max="2" width="28.140625" style="2" bestFit="1" customWidth="1"/>
    <col min="3" max="3" width="20.42578125" style="2" bestFit="1" customWidth="1"/>
    <col min="4" max="4" width="17.85546875" style="2" bestFit="1" customWidth="1"/>
    <col min="5" max="5" width="11.5703125" style="2" bestFit="1" customWidth="1"/>
    <col min="6" max="46" width="11.5703125" style="2" customWidth="1"/>
    <col min="47" max="50" width="11.5703125" customWidth="1"/>
    <col min="51" max="73" width="11.85546875" customWidth="1"/>
  </cols>
  <sheetData>
    <row r="1" spans="1:73" s="6" customFormat="1" x14ac:dyDescent="0.25">
      <c r="B1" s="7" t="s">
        <v>158</v>
      </c>
      <c r="C1" s="7" t="s">
        <v>159</v>
      </c>
      <c r="D1" s="7" t="s">
        <v>160</v>
      </c>
      <c r="E1" s="8">
        <v>43850</v>
      </c>
      <c r="F1" s="8">
        <v>43851</v>
      </c>
      <c r="G1" s="8">
        <v>43852</v>
      </c>
      <c r="H1" s="8">
        <v>43853</v>
      </c>
      <c r="I1" s="8">
        <v>43854</v>
      </c>
      <c r="J1" s="8">
        <v>43855</v>
      </c>
      <c r="K1" s="8">
        <v>43856</v>
      </c>
      <c r="L1" s="8">
        <v>43857</v>
      </c>
      <c r="M1" s="8">
        <v>43858</v>
      </c>
      <c r="N1" s="8">
        <v>43859</v>
      </c>
      <c r="O1" s="8">
        <v>43860</v>
      </c>
      <c r="P1" s="8">
        <v>43861</v>
      </c>
      <c r="Q1" s="15">
        <v>43862</v>
      </c>
      <c r="R1" s="15">
        <v>43863</v>
      </c>
      <c r="S1" s="15">
        <v>43864</v>
      </c>
      <c r="T1" s="15">
        <v>43865</v>
      </c>
      <c r="U1" s="15">
        <v>43866</v>
      </c>
      <c r="V1" s="15">
        <v>43867</v>
      </c>
      <c r="W1" s="15">
        <v>43868</v>
      </c>
      <c r="X1" s="15">
        <v>43869</v>
      </c>
      <c r="Y1" s="15">
        <v>43870</v>
      </c>
      <c r="Z1" s="15">
        <v>43871</v>
      </c>
      <c r="AA1" s="15">
        <v>43872</v>
      </c>
      <c r="AB1" s="15">
        <v>43873</v>
      </c>
      <c r="AC1" s="15">
        <v>43874</v>
      </c>
      <c r="AD1" s="15">
        <v>43875</v>
      </c>
      <c r="AE1" s="15">
        <v>43876</v>
      </c>
      <c r="AF1" s="15">
        <v>43877</v>
      </c>
      <c r="AG1" s="15">
        <v>43878</v>
      </c>
      <c r="AH1" s="15">
        <v>43879</v>
      </c>
      <c r="AI1" s="15">
        <v>43880</v>
      </c>
      <c r="AJ1" s="15">
        <v>43881</v>
      </c>
      <c r="AK1" s="15">
        <v>43882</v>
      </c>
      <c r="AL1" s="15">
        <v>43883</v>
      </c>
      <c r="AM1" s="15">
        <v>43884</v>
      </c>
      <c r="AN1" s="15">
        <v>43885</v>
      </c>
      <c r="AO1" s="15">
        <v>43886</v>
      </c>
      <c r="AP1" s="15">
        <v>43887</v>
      </c>
      <c r="AQ1" s="15">
        <v>43888</v>
      </c>
      <c r="AR1" s="15">
        <v>43889</v>
      </c>
      <c r="AS1" s="15">
        <v>43890</v>
      </c>
      <c r="AT1" s="8">
        <v>43891</v>
      </c>
      <c r="AU1" s="8">
        <v>43892</v>
      </c>
      <c r="AV1" s="8">
        <v>43893</v>
      </c>
      <c r="AW1" s="8">
        <v>43894</v>
      </c>
      <c r="AX1" s="8">
        <v>43895</v>
      </c>
      <c r="AY1" s="8">
        <v>43896</v>
      </c>
      <c r="AZ1" s="8">
        <v>43897</v>
      </c>
      <c r="BA1" s="8">
        <v>43898</v>
      </c>
      <c r="BB1" s="8">
        <v>43899</v>
      </c>
      <c r="BC1" s="8">
        <v>43900</v>
      </c>
      <c r="BD1" s="8">
        <v>43901</v>
      </c>
      <c r="BE1" s="8">
        <v>43902</v>
      </c>
      <c r="BF1" s="8">
        <v>43903</v>
      </c>
      <c r="BG1" s="8">
        <v>43904</v>
      </c>
      <c r="BH1" s="8">
        <v>43905</v>
      </c>
      <c r="BI1" s="8">
        <v>43906</v>
      </c>
      <c r="BJ1" s="8">
        <v>43907</v>
      </c>
      <c r="BK1" s="8">
        <v>43908</v>
      </c>
      <c r="BL1" s="8">
        <v>43909</v>
      </c>
      <c r="BM1" s="8">
        <v>43910</v>
      </c>
      <c r="BN1" s="8">
        <v>43911</v>
      </c>
      <c r="BO1" s="8">
        <v>43912</v>
      </c>
      <c r="BP1" s="8">
        <v>43913</v>
      </c>
      <c r="BQ1" s="8">
        <v>43914</v>
      </c>
      <c r="BR1" s="8">
        <v>43915</v>
      </c>
      <c r="BS1" s="8">
        <v>43916</v>
      </c>
      <c r="BT1" s="8">
        <v>43917</v>
      </c>
      <c r="BU1" s="8" t="s">
        <v>162</v>
      </c>
    </row>
    <row r="2" spans="1:73" ht="18.75" customHeight="1" x14ac:dyDescent="0.25">
      <c r="A2" s="1">
        <v>1</v>
      </c>
      <c r="B2" s="3" t="s">
        <v>0</v>
      </c>
      <c r="C2" s="3" t="s">
        <v>1</v>
      </c>
      <c r="D2" s="4" t="s">
        <v>2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3</v>
      </c>
      <c r="BB2">
        <v>0</v>
      </c>
      <c r="BC2">
        <v>0</v>
      </c>
      <c r="BD2" s="2">
        <v>0</v>
      </c>
      <c r="BE2" s="2">
        <v>3</v>
      </c>
      <c r="BF2" s="2">
        <v>0</v>
      </c>
      <c r="BG2" s="2">
        <v>0</v>
      </c>
      <c r="BH2" s="2">
        <v>3</v>
      </c>
      <c r="BI2" s="2">
        <v>6</v>
      </c>
      <c r="BJ2" s="2">
        <v>5</v>
      </c>
      <c r="BK2" s="2">
        <v>1</v>
      </c>
      <c r="BL2" s="2">
        <v>0</v>
      </c>
      <c r="BM2" s="2">
        <v>0</v>
      </c>
      <c r="BN2" s="2">
        <v>2</v>
      </c>
      <c r="BO2" s="2">
        <v>0</v>
      </c>
      <c r="BP2" s="2">
        <v>16</v>
      </c>
      <c r="BQ2" s="2">
        <v>2</v>
      </c>
      <c r="BR2" s="2">
        <v>32</v>
      </c>
      <c r="BS2" s="2">
        <v>6</v>
      </c>
      <c r="BT2" s="2">
        <v>0</v>
      </c>
      <c r="BU2" s="2">
        <f>SUM(E2:BT2)</f>
        <v>80</v>
      </c>
    </row>
    <row r="3" spans="1:73" ht="18.75" customHeight="1" x14ac:dyDescent="0.25">
      <c r="A3" s="1">
        <v>2</v>
      </c>
      <c r="B3" s="3" t="s">
        <v>3</v>
      </c>
      <c r="C3" s="3" t="s">
        <v>4</v>
      </c>
      <c r="D3" s="3" t="s">
        <v>5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>
        <v>2</v>
      </c>
      <c r="BC3">
        <v>0</v>
      </c>
      <c r="BD3" s="2">
        <v>8</v>
      </c>
      <c r="BE3" s="2">
        <v>0</v>
      </c>
      <c r="BF3" s="2">
        <v>13</v>
      </c>
      <c r="BG3" s="2">
        <v>10</v>
      </c>
      <c r="BH3" s="2">
        <v>5</v>
      </c>
      <c r="BI3" s="2">
        <v>4</v>
      </c>
      <c r="BJ3" s="2">
        <v>9</v>
      </c>
      <c r="BK3" s="2">
        <v>4</v>
      </c>
      <c r="BL3" s="2">
        <v>4</v>
      </c>
      <c r="BM3" s="2">
        <v>11</v>
      </c>
      <c r="BN3" s="2">
        <v>0</v>
      </c>
      <c r="BO3" s="2">
        <v>6</v>
      </c>
      <c r="BP3" s="2">
        <v>13</v>
      </c>
      <c r="BQ3" s="2">
        <v>34</v>
      </c>
      <c r="BR3" s="2">
        <v>23</v>
      </c>
      <c r="BS3" s="2">
        <v>28</v>
      </c>
      <c r="BT3" s="2">
        <v>28</v>
      </c>
      <c r="BU3" s="2">
        <f t="shared" ref="BU3:BU66" si="0">SUM(E3:BT3)</f>
        <v>202</v>
      </c>
    </row>
    <row r="4" spans="1:73" ht="18.75" customHeight="1" x14ac:dyDescent="0.25">
      <c r="A4" s="1">
        <v>3</v>
      </c>
      <c r="B4" s="3" t="s">
        <v>6</v>
      </c>
      <c r="C4" s="3" t="s">
        <v>4</v>
      </c>
      <c r="D4" s="3" t="s">
        <v>7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1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4</v>
      </c>
      <c r="AW4" s="2">
        <v>0</v>
      </c>
      <c r="AX4" s="2">
        <v>7</v>
      </c>
      <c r="AY4" s="2">
        <v>0</v>
      </c>
      <c r="AZ4" s="2">
        <v>5</v>
      </c>
      <c r="BA4" s="2">
        <v>0</v>
      </c>
      <c r="BB4">
        <v>3</v>
      </c>
      <c r="BC4">
        <v>0</v>
      </c>
      <c r="BD4" s="2">
        <v>0</v>
      </c>
      <c r="BE4" s="2">
        <v>5</v>
      </c>
      <c r="BF4" s="2">
        <v>0</v>
      </c>
      <c r="BG4" s="2">
        <v>1</v>
      </c>
      <c r="BH4" s="2">
        <v>11</v>
      </c>
      <c r="BI4" s="2">
        <v>12</v>
      </c>
      <c r="BJ4" s="2">
        <v>11</v>
      </c>
      <c r="BK4" s="2">
        <v>0</v>
      </c>
      <c r="BL4" s="2">
        <v>12</v>
      </c>
      <c r="BM4" s="2">
        <v>10</v>
      </c>
      <c r="BN4" s="2">
        <v>12</v>
      </c>
      <c r="BO4" s="2">
        <v>0</v>
      </c>
      <c r="BP4" s="2">
        <v>107</v>
      </c>
      <c r="BQ4" s="2">
        <v>30</v>
      </c>
      <c r="BR4" s="2">
        <v>33</v>
      </c>
      <c r="BS4" s="2">
        <v>0</v>
      </c>
      <c r="BT4" s="2">
        <v>41</v>
      </c>
      <c r="BU4" s="2">
        <f t="shared" si="0"/>
        <v>305</v>
      </c>
    </row>
    <row r="5" spans="1:73" s="2" customFormat="1" ht="18.75" customHeight="1" x14ac:dyDescent="0.25">
      <c r="A5" s="1">
        <v>4</v>
      </c>
      <c r="B5" s="10" t="s">
        <v>175</v>
      </c>
      <c r="C5" s="3"/>
      <c r="D5" s="3"/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1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>
        <v>0</v>
      </c>
      <c r="BC5">
        <v>0</v>
      </c>
      <c r="BD5" s="2">
        <v>0</v>
      </c>
      <c r="BE5" s="2">
        <v>0</v>
      </c>
      <c r="BF5" s="2">
        <v>0</v>
      </c>
      <c r="BG5" s="2">
        <v>1</v>
      </c>
      <c r="BH5" s="2">
        <v>0</v>
      </c>
      <c r="BI5" s="2">
        <v>0</v>
      </c>
      <c r="BJ5" s="2">
        <v>12</v>
      </c>
      <c r="BK5" s="2">
        <v>2</v>
      </c>
      <c r="BL5" s="2">
        <v>23</v>
      </c>
      <c r="BM5" s="2">
        <v>36</v>
      </c>
      <c r="BN5" s="2">
        <v>0</v>
      </c>
      <c r="BO5" s="2">
        <v>13</v>
      </c>
      <c r="BP5" s="2">
        <v>25</v>
      </c>
      <c r="BQ5" s="2">
        <v>51</v>
      </c>
      <c r="BR5" s="2">
        <v>24</v>
      </c>
      <c r="BS5" s="2">
        <v>25</v>
      </c>
      <c r="BT5" s="2">
        <v>36</v>
      </c>
      <c r="BU5" s="2">
        <f t="shared" si="0"/>
        <v>249</v>
      </c>
    </row>
    <row r="6" spans="1:73" s="2" customFormat="1" ht="18.75" customHeight="1" x14ac:dyDescent="0.25">
      <c r="A6" s="1">
        <v>5</v>
      </c>
      <c r="B6" s="3" t="s">
        <v>8</v>
      </c>
      <c r="C6" s="3" t="s">
        <v>9</v>
      </c>
      <c r="D6" s="3" t="s">
        <v>10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>
        <v>0</v>
      </c>
      <c r="BC6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2</v>
      </c>
      <c r="BQ6" s="2">
        <v>0</v>
      </c>
      <c r="BR6" s="2">
        <v>0</v>
      </c>
      <c r="BS6" s="2">
        <v>0</v>
      </c>
      <c r="BT6" s="2">
        <v>1</v>
      </c>
      <c r="BU6" s="2">
        <f t="shared" si="0"/>
        <v>3</v>
      </c>
    </row>
    <row r="7" spans="1:73" s="2" customFormat="1" ht="18.75" customHeight="1" x14ac:dyDescent="0.25">
      <c r="A7" s="1">
        <v>6</v>
      </c>
      <c r="B7" s="3"/>
      <c r="C7" s="3"/>
      <c r="D7" s="3"/>
      <c r="BB7"/>
      <c r="BC7"/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2</v>
      </c>
      <c r="BU7" s="2">
        <f t="shared" si="0"/>
        <v>2</v>
      </c>
    </row>
    <row r="8" spans="1:73" s="2" customFormat="1" ht="18.75" customHeight="1" x14ac:dyDescent="0.25">
      <c r="A8" s="1">
        <v>7</v>
      </c>
      <c r="B8" s="3" t="s">
        <v>196</v>
      </c>
      <c r="C8" s="3"/>
      <c r="D8" s="3"/>
      <c r="BB8"/>
      <c r="BC8"/>
      <c r="BF8" s="2">
        <v>0</v>
      </c>
      <c r="BG8" s="2">
        <v>1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2</v>
      </c>
      <c r="BS8" s="2">
        <v>0</v>
      </c>
      <c r="BT8" s="2">
        <v>4</v>
      </c>
      <c r="BU8" s="2">
        <f t="shared" si="0"/>
        <v>7</v>
      </c>
    </row>
    <row r="9" spans="1:73" s="2" customFormat="1" ht="18.75" customHeight="1" x14ac:dyDescent="0.25">
      <c r="A9" s="1">
        <v>8</v>
      </c>
      <c r="B9" s="3" t="s">
        <v>11</v>
      </c>
      <c r="C9" s="3" t="s">
        <v>4</v>
      </c>
      <c r="D9" s="3" t="s">
        <v>12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1</v>
      </c>
      <c r="AX9" s="2">
        <v>0</v>
      </c>
      <c r="AY9" s="2">
        <v>0</v>
      </c>
      <c r="AZ9" s="2">
        <v>1</v>
      </c>
      <c r="BA9" s="2">
        <v>7</v>
      </c>
      <c r="BB9">
        <v>3</v>
      </c>
      <c r="BC9">
        <v>0</v>
      </c>
      <c r="BD9" s="2">
        <v>5</v>
      </c>
      <c r="BE9" s="2">
        <v>2</v>
      </c>
      <c r="BF9" s="2">
        <v>12</v>
      </c>
      <c r="BG9" s="2">
        <v>3</v>
      </c>
      <c r="BH9" s="2">
        <v>11</v>
      </c>
      <c r="BI9" s="2">
        <v>11</v>
      </c>
      <c r="BJ9" s="2">
        <v>9</v>
      </c>
      <c r="BK9" s="2">
        <v>0</v>
      </c>
      <c r="BL9" s="2">
        <v>14</v>
      </c>
      <c r="BM9" s="2">
        <v>18</v>
      </c>
      <c r="BN9" s="2">
        <v>31</v>
      </c>
      <c r="BO9" s="2">
        <v>30</v>
      </c>
      <c r="BP9" s="2">
        <v>67</v>
      </c>
      <c r="BQ9" s="2">
        <v>41</v>
      </c>
      <c r="BR9" s="2">
        <v>35</v>
      </c>
      <c r="BS9" s="2">
        <v>86</v>
      </c>
      <c r="BT9" s="2">
        <v>87</v>
      </c>
      <c r="BU9" s="2">
        <f t="shared" si="0"/>
        <v>474</v>
      </c>
    </row>
    <row r="10" spans="1:73" s="2" customFormat="1" ht="18.75" customHeight="1" x14ac:dyDescent="0.25">
      <c r="A10" s="1">
        <v>9</v>
      </c>
      <c r="B10" s="14" t="s">
        <v>174</v>
      </c>
      <c r="C10" s="3"/>
      <c r="D10" s="3"/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1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>
        <v>0</v>
      </c>
      <c r="BC10">
        <v>0</v>
      </c>
      <c r="BD10" s="2">
        <v>0</v>
      </c>
      <c r="BE10" s="2">
        <v>0</v>
      </c>
      <c r="BF10" s="2">
        <v>0</v>
      </c>
      <c r="BG10" s="2">
        <v>7</v>
      </c>
      <c r="BH10" s="2">
        <v>0</v>
      </c>
      <c r="BI10" s="2">
        <v>18</v>
      </c>
      <c r="BJ10" s="2">
        <v>26</v>
      </c>
      <c r="BK10" s="2">
        <v>0</v>
      </c>
      <c r="BL10" s="2">
        <v>32</v>
      </c>
      <c r="BM10" s="2">
        <v>38</v>
      </c>
      <c r="BN10" s="2">
        <v>14</v>
      </c>
      <c r="BO10" s="2">
        <v>24</v>
      </c>
      <c r="BP10" s="2">
        <v>30</v>
      </c>
      <c r="BQ10" s="2">
        <v>45</v>
      </c>
      <c r="BR10" s="2">
        <v>30</v>
      </c>
      <c r="BS10" s="2">
        <v>25</v>
      </c>
      <c r="BT10" s="2">
        <v>39</v>
      </c>
      <c r="BU10" s="2">
        <f t="shared" si="0"/>
        <v>329</v>
      </c>
    </row>
    <row r="11" spans="1:73" s="2" customFormat="1" ht="18.75" customHeight="1" x14ac:dyDescent="0.25">
      <c r="A11" s="1">
        <v>10</v>
      </c>
      <c r="B11" s="14" t="s">
        <v>206</v>
      </c>
      <c r="C11" s="3"/>
      <c r="D11" s="3"/>
      <c r="BB11"/>
      <c r="BC11"/>
      <c r="BJ11" s="2">
        <v>2</v>
      </c>
      <c r="BK11" s="2">
        <v>0</v>
      </c>
      <c r="BL11" s="2">
        <v>2</v>
      </c>
      <c r="BM11" s="2">
        <v>1</v>
      </c>
      <c r="BN11" s="2">
        <v>0</v>
      </c>
      <c r="BO11" s="2">
        <v>0</v>
      </c>
      <c r="BP11" s="2">
        <v>3</v>
      </c>
      <c r="BQ11" s="2">
        <v>1</v>
      </c>
      <c r="BR11" s="2">
        <v>3</v>
      </c>
      <c r="BS11" s="2">
        <v>7</v>
      </c>
      <c r="BT11" s="2">
        <v>9</v>
      </c>
      <c r="BU11" s="2">
        <f t="shared" si="0"/>
        <v>28</v>
      </c>
    </row>
    <row r="12" spans="1:73" ht="18.75" customHeight="1" x14ac:dyDescent="0.25">
      <c r="A12" s="1">
        <v>11</v>
      </c>
      <c r="B12" s="3" t="s">
        <v>13</v>
      </c>
      <c r="C12" s="3" t="s">
        <v>14</v>
      </c>
      <c r="D12" s="3" t="s">
        <v>15</v>
      </c>
      <c r="F12" s="2">
        <v>0</v>
      </c>
      <c r="G12" s="2">
        <v>0</v>
      </c>
      <c r="H12" s="2">
        <v>0</v>
      </c>
      <c r="I12" s="2">
        <v>0</v>
      </c>
      <c r="J12" s="2">
        <v>3</v>
      </c>
      <c r="K12" s="2">
        <v>1</v>
      </c>
      <c r="L12" s="2">
        <v>0</v>
      </c>
      <c r="M12" s="2">
        <v>1</v>
      </c>
      <c r="N12" s="2">
        <v>2</v>
      </c>
      <c r="O12" s="2">
        <v>0</v>
      </c>
      <c r="P12" s="2">
        <v>2</v>
      </c>
      <c r="Q12" s="2">
        <v>3</v>
      </c>
      <c r="R12" s="2">
        <v>0</v>
      </c>
      <c r="S12" s="2">
        <v>0</v>
      </c>
      <c r="T12" s="2">
        <v>0</v>
      </c>
      <c r="U12" s="2">
        <v>1</v>
      </c>
      <c r="V12" s="2">
        <v>1</v>
      </c>
      <c r="W12" s="2">
        <v>1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2</v>
      </c>
      <c r="AL12" s="2">
        <v>4</v>
      </c>
      <c r="AM12" s="2">
        <v>1</v>
      </c>
      <c r="AN12" s="2">
        <v>0</v>
      </c>
      <c r="AO12" s="2">
        <v>0</v>
      </c>
      <c r="AP12" s="2">
        <v>1</v>
      </c>
      <c r="AQ12" s="2">
        <v>0</v>
      </c>
      <c r="AR12" s="2">
        <v>0</v>
      </c>
      <c r="AS12" s="2">
        <v>1</v>
      </c>
      <c r="AT12" s="2">
        <v>1</v>
      </c>
      <c r="AU12" s="2">
        <v>2</v>
      </c>
      <c r="AV12" s="2">
        <v>6</v>
      </c>
      <c r="AW12" s="2">
        <v>10</v>
      </c>
      <c r="AX12" s="2">
        <v>23</v>
      </c>
      <c r="AY12" s="11">
        <v>-9</v>
      </c>
      <c r="AZ12" s="2">
        <v>5</v>
      </c>
      <c r="BA12" s="2">
        <v>12</v>
      </c>
      <c r="BB12">
        <v>3</v>
      </c>
      <c r="BC12">
        <v>15</v>
      </c>
      <c r="BD12" s="2">
        <v>20</v>
      </c>
      <c r="BE12" s="2">
        <v>10</v>
      </c>
      <c r="BF12" s="2">
        <v>18</v>
      </c>
      <c r="BG12" s="2">
        <v>57</v>
      </c>
      <c r="BH12" s="2">
        <v>52</v>
      </c>
      <c r="BI12" s="2">
        <v>49</v>
      </c>
      <c r="BJ12" s="2">
        <v>77</v>
      </c>
      <c r="BK12" s="2">
        <v>39</v>
      </c>
      <c r="BL12" s="2">
        <v>96</v>
      </c>
      <c r="BM12" s="2">
        <v>199</v>
      </c>
      <c r="BN12" s="2">
        <v>164</v>
      </c>
      <c r="BO12" s="2">
        <v>208</v>
      </c>
      <c r="BP12" s="2">
        <v>225</v>
      </c>
      <c r="BQ12" s="2">
        <v>403</v>
      </c>
      <c r="BR12" s="2">
        <v>543</v>
      </c>
      <c r="BS12" s="2">
        <v>547</v>
      </c>
      <c r="BT12" s="2">
        <v>743</v>
      </c>
      <c r="BU12" s="2">
        <f t="shared" si="0"/>
        <v>3542</v>
      </c>
    </row>
    <row r="13" spans="1:73" ht="18.75" customHeight="1" x14ac:dyDescent="0.25">
      <c r="A13" s="1">
        <v>12</v>
      </c>
      <c r="B13" s="3" t="s">
        <v>16</v>
      </c>
      <c r="C13" s="3" t="s">
        <v>14</v>
      </c>
      <c r="D13" s="3" t="s">
        <v>17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2</v>
      </c>
      <c r="AQ13" s="2">
        <v>0</v>
      </c>
      <c r="AR13" s="2">
        <v>2</v>
      </c>
      <c r="AS13" s="2">
        <v>1</v>
      </c>
      <c r="AT13" s="2">
        <v>5</v>
      </c>
      <c r="AU13" s="2">
        <v>0</v>
      </c>
      <c r="AV13" s="2">
        <v>8</v>
      </c>
      <c r="AW13" s="2">
        <v>6</v>
      </c>
      <c r="AX13" s="2">
        <v>13</v>
      </c>
      <c r="AY13" s="2">
        <v>10</v>
      </c>
      <c r="AZ13" s="2">
        <v>19</v>
      </c>
      <c r="BA13" s="2">
        <v>38</v>
      </c>
      <c r="BB13">
        <v>8</v>
      </c>
      <c r="BC13">
        <v>19</v>
      </c>
      <c r="BD13" s="2">
        <v>51</v>
      </c>
      <c r="BE13" s="2">
        <v>120</v>
      </c>
      <c r="BF13" s="2">
        <v>59</v>
      </c>
      <c r="BG13" s="2">
        <v>143</v>
      </c>
      <c r="BH13" s="2">
        <v>296</v>
      </c>
      <c r="BI13" s="2">
        <v>159</v>
      </c>
      <c r="BJ13" s="2">
        <v>173</v>
      </c>
      <c r="BK13" s="2">
        <v>200</v>
      </c>
      <c r="BL13" s="2">
        <v>314</v>
      </c>
      <c r="BM13" s="2">
        <v>197</v>
      </c>
      <c r="BN13" s="2">
        <v>806</v>
      </c>
      <c r="BO13" s="2">
        <v>375</v>
      </c>
      <c r="BP13" s="2">
        <v>607</v>
      </c>
      <c r="BQ13" s="2">
        <v>855</v>
      </c>
      <c r="BR13" s="2">
        <v>796</v>
      </c>
      <c r="BS13" s="2">
        <v>606</v>
      </c>
      <c r="BT13" s="2">
        <v>1141</v>
      </c>
      <c r="BU13" s="2">
        <f t="shared" si="0"/>
        <v>7029</v>
      </c>
    </row>
    <row r="14" spans="1:73" ht="18.75" customHeight="1" x14ac:dyDescent="0.25">
      <c r="A14" s="1">
        <v>13</v>
      </c>
      <c r="B14" s="3" t="s">
        <v>18</v>
      </c>
      <c r="C14" s="3" t="s">
        <v>4</v>
      </c>
      <c r="D14" s="3" t="s">
        <v>19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3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6</v>
      </c>
      <c r="BA14" s="2">
        <v>0</v>
      </c>
      <c r="BB14">
        <v>0</v>
      </c>
      <c r="BC14">
        <v>0</v>
      </c>
      <c r="BD14" s="2">
        <v>0</v>
      </c>
      <c r="BE14" s="2">
        <v>0</v>
      </c>
      <c r="BF14" s="2">
        <v>2</v>
      </c>
      <c r="BG14" s="2">
        <v>0</v>
      </c>
      <c r="BH14" s="2">
        <v>8</v>
      </c>
      <c r="BI14" s="2">
        <v>0</v>
      </c>
      <c r="BJ14" s="2">
        <v>0</v>
      </c>
      <c r="BK14" s="2">
        <v>2</v>
      </c>
      <c r="BL14" s="2">
        <v>13</v>
      </c>
      <c r="BM14" s="2">
        <v>0</v>
      </c>
      <c r="BN14" s="2">
        <v>10</v>
      </c>
      <c r="BO14" s="2">
        <v>9</v>
      </c>
      <c r="BP14" s="2">
        <v>12</v>
      </c>
      <c r="BQ14" s="2">
        <v>7</v>
      </c>
      <c r="BR14" s="2">
        <v>15</v>
      </c>
      <c r="BS14" s="2">
        <v>6</v>
      </c>
      <c r="BT14" s="2">
        <v>29</v>
      </c>
      <c r="BU14" s="2">
        <f t="shared" si="0"/>
        <v>122</v>
      </c>
    </row>
    <row r="15" spans="1:73" ht="18.75" customHeight="1" x14ac:dyDescent="0.25">
      <c r="A15" s="1">
        <v>14</v>
      </c>
      <c r="B15" s="10" t="s">
        <v>207</v>
      </c>
      <c r="C15" s="3" t="s">
        <v>9</v>
      </c>
      <c r="D15" s="4" t="s">
        <v>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>
        <v>3</v>
      </c>
      <c r="BC15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2</v>
      </c>
      <c r="BJ15" s="2">
        <v>3</v>
      </c>
      <c r="BK15" s="2">
        <v>0</v>
      </c>
      <c r="BL15" s="2">
        <v>2</v>
      </c>
      <c r="BM15" s="2">
        <v>7</v>
      </c>
      <c r="BN15" s="2">
        <v>0</v>
      </c>
      <c r="BO15" s="2">
        <v>7</v>
      </c>
      <c r="BP15" s="2">
        <v>3</v>
      </c>
      <c r="BQ15" s="2">
        <v>6</v>
      </c>
      <c r="BR15" s="2">
        <v>6</v>
      </c>
      <c r="BS15" s="2">
        <v>0</v>
      </c>
      <c r="BT15" s="2">
        <v>9</v>
      </c>
      <c r="BU15" s="2">
        <f t="shared" si="0"/>
        <v>48</v>
      </c>
    </row>
    <row r="16" spans="1:73" ht="18.75" customHeight="1" x14ac:dyDescent="0.25">
      <c r="A16" s="1">
        <v>15</v>
      </c>
      <c r="B16" s="10" t="s">
        <v>167</v>
      </c>
      <c r="C16" s="3"/>
      <c r="D16" s="4"/>
      <c r="AU16" s="2"/>
      <c r="AV16" s="2"/>
      <c r="AW16" s="2"/>
      <c r="AX16" s="2"/>
      <c r="AY16" s="2"/>
      <c r="AZ16" s="2"/>
      <c r="BA16" s="2"/>
      <c r="BD16" s="2"/>
      <c r="BE16" s="2"/>
      <c r="BF16" s="2"/>
      <c r="BG16" s="2"/>
      <c r="BH16" s="2"/>
      <c r="BI16" s="2"/>
      <c r="BJ16" s="2">
        <v>1</v>
      </c>
      <c r="BK16" s="2">
        <v>0</v>
      </c>
      <c r="BL16" s="2">
        <v>2</v>
      </c>
      <c r="BM16" s="2">
        <v>0</v>
      </c>
      <c r="BN16" s="2">
        <v>1</v>
      </c>
      <c r="BO16" s="2">
        <v>0</v>
      </c>
      <c r="BP16" s="2">
        <v>0</v>
      </c>
      <c r="BQ16" s="2">
        <v>0</v>
      </c>
      <c r="BR16" s="2">
        <v>0</v>
      </c>
      <c r="BS16" s="2">
        <v>1</v>
      </c>
      <c r="BT16" s="2">
        <v>4</v>
      </c>
      <c r="BU16" s="2">
        <f t="shared" si="0"/>
        <v>9</v>
      </c>
    </row>
    <row r="17" spans="1:73" s="2" customFormat="1" ht="18.75" customHeight="1" x14ac:dyDescent="0.25">
      <c r="A17" s="1">
        <v>16</v>
      </c>
      <c r="B17" s="3" t="s">
        <v>20</v>
      </c>
      <c r="C17" s="3"/>
      <c r="D17" s="4"/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8</v>
      </c>
      <c r="AP17" s="2">
        <v>18</v>
      </c>
      <c r="AQ17" s="2">
        <v>7</v>
      </c>
      <c r="AR17" s="2">
        <v>0</v>
      </c>
      <c r="AS17" s="2">
        <v>5</v>
      </c>
      <c r="AT17" s="2">
        <v>2</v>
      </c>
      <c r="AU17" s="2">
        <v>7</v>
      </c>
      <c r="AV17" s="2">
        <v>2</v>
      </c>
      <c r="AW17" s="2">
        <v>0</v>
      </c>
      <c r="AX17" s="2">
        <v>0</v>
      </c>
      <c r="AY17" s="2">
        <v>0</v>
      </c>
      <c r="AZ17" s="2">
        <v>0</v>
      </c>
      <c r="BA17" s="2">
        <v>7</v>
      </c>
      <c r="BB17">
        <v>23</v>
      </c>
      <c r="BC17">
        <v>30</v>
      </c>
      <c r="BD17" s="2">
        <v>1</v>
      </c>
      <c r="BE17" s="2">
        <v>79</v>
      </c>
      <c r="BF17" s="2">
        <v>6</v>
      </c>
      <c r="BG17" s="2">
        <v>15</v>
      </c>
      <c r="BH17" s="2">
        <v>1</v>
      </c>
      <c r="BI17" s="2">
        <v>10</v>
      </c>
      <c r="BJ17" s="2">
        <v>8</v>
      </c>
      <c r="BK17" s="2">
        <v>8</v>
      </c>
      <c r="BL17" s="2">
        <v>19</v>
      </c>
      <c r="BM17" s="2">
        <v>13</v>
      </c>
      <c r="BN17" s="2">
        <v>16</v>
      </c>
      <c r="BO17" s="2">
        <v>21</v>
      </c>
      <c r="BP17" s="2">
        <v>31</v>
      </c>
      <c r="BQ17" s="2">
        <v>40</v>
      </c>
      <c r="BR17" s="2">
        <v>15</v>
      </c>
      <c r="BS17" s="2">
        <v>27</v>
      </c>
      <c r="BT17" s="2">
        <v>39</v>
      </c>
      <c r="BU17" s="2">
        <f t="shared" si="0"/>
        <v>458</v>
      </c>
    </row>
    <row r="18" spans="1:73" s="2" customFormat="1" ht="18.75" customHeight="1" x14ac:dyDescent="0.25">
      <c r="A18" s="1">
        <v>17</v>
      </c>
      <c r="B18" s="10" t="s">
        <v>211</v>
      </c>
      <c r="C18" s="3"/>
      <c r="D18" s="4"/>
      <c r="BB18"/>
      <c r="BC18"/>
      <c r="BJ18" s="2">
        <v>0</v>
      </c>
      <c r="BK18" s="2">
        <v>0</v>
      </c>
      <c r="BL18" s="2">
        <v>2</v>
      </c>
      <c r="BM18" s="2">
        <v>0</v>
      </c>
      <c r="BN18" s="2">
        <v>3</v>
      </c>
      <c r="BO18" s="2">
        <v>0</v>
      </c>
      <c r="BP18" s="2">
        <v>0</v>
      </c>
      <c r="BQ18" s="2">
        <v>12</v>
      </c>
      <c r="BR18" s="2">
        <v>1</v>
      </c>
      <c r="BS18" s="2">
        <v>0</v>
      </c>
      <c r="BT18" s="2">
        <v>6</v>
      </c>
      <c r="BU18" s="2">
        <f t="shared" si="0"/>
        <v>24</v>
      </c>
    </row>
    <row r="19" spans="1:73" s="2" customFormat="1" ht="18.75" customHeight="1" x14ac:dyDescent="0.25">
      <c r="A19" s="1">
        <v>18</v>
      </c>
      <c r="B19" s="3" t="s">
        <v>21</v>
      </c>
      <c r="C19" s="3" t="s">
        <v>4</v>
      </c>
      <c r="D19" s="3" t="s">
        <v>22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1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5</v>
      </c>
      <c r="AY19" s="2">
        <v>0</v>
      </c>
      <c r="AZ19" s="2">
        <v>0</v>
      </c>
      <c r="BA19" s="2">
        <v>0</v>
      </c>
      <c r="BB19">
        <v>0</v>
      </c>
      <c r="BC19">
        <v>0</v>
      </c>
      <c r="BD19" s="2">
        <v>3</v>
      </c>
      <c r="BE19" s="2">
        <v>3</v>
      </c>
      <c r="BF19" s="2">
        <v>0</v>
      </c>
      <c r="BG19" s="2">
        <v>9</v>
      </c>
      <c r="BH19" s="2">
        <v>0</v>
      </c>
      <c r="BI19" s="2">
        <v>15</v>
      </c>
      <c r="BJ19" s="2">
        <v>0</v>
      </c>
      <c r="BK19" s="2">
        <v>0</v>
      </c>
      <c r="BL19" s="2">
        <v>10</v>
      </c>
      <c r="BM19" s="2">
        <v>0</v>
      </c>
      <c r="BN19" s="2">
        <v>11</v>
      </c>
      <c r="BO19" s="2">
        <v>19</v>
      </c>
      <c r="BP19" s="2">
        <v>0</v>
      </c>
      <c r="BQ19" s="2">
        <v>5</v>
      </c>
      <c r="BR19" s="2">
        <v>0</v>
      </c>
      <c r="BS19" s="2">
        <v>5</v>
      </c>
      <c r="BT19" s="2">
        <v>0</v>
      </c>
      <c r="BU19" s="2">
        <f t="shared" si="0"/>
        <v>86</v>
      </c>
    </row>
    <row r="20" spans="1:73" s="2" customFormat="1" ht="18.75" customHeight="1" x14ac:dyDescent="0.25">
      <c r="A20" s="1">
        <v>19</v>
      </c>
      <c r="B20" s="3" t="s">
        <v>23</v>
      </c>
      <c r="C20" s="3" t="s">
        <v>14</v>
      </c>
      <c r="D20" s="3" t="s">
        <v>17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7</v>
      </c>
      <c r="AW20" s="2">
        <v>0</v>
      </c>
      <c r="AX20" s="2">
        <v>15</v>
      </c>
      <c r="AY20" s="2">
        <v>27</v>
      </c>
      <c r="AZ20" s="2">
        <v>59</v>
      </c>
      <c r="BA20" s="2">
        <v>60</v>
      </c>
      <c r="BB20">
        <v>31</v>
      </c>
      <c r="BC20">
        <v>39</v>
      </c>
      <c r="BD20" s="2">
        <v>28</v>
      </c>
      <c r="BE20" s="2">
        <v>47</v>
      </c>
      <c r="BF20" s="2">
        <v>0</v>
      </c>
      <c r="BG20" s="2">
        <v>285</v>
      </c>
      <c r="BH20" s="2">
        <v>90</v>
      </c>
      <c r="BI20" s="2">
        <v>396</v>
      </c>
      <c r="BJ20" s="2">
        <v>0</v>
      </c>
      <c r="BK20" s="2">
        <v>401</v>
      </c>
      <c r="BL20" s="2">
        <v>0</v>
      </c>
      <c r="BM20" s="2">
        <v>309</v>
      </c>
      <c r="BN20" s="2">
        <v>462</v>
      </c>
      <c r="BO20" s="2">
        <v>558</v>
      </c>
      <c r="BP20" s="2">
        <v>586</v>
      </c>
      <c r="BQ20" s="2">
        <v>342</v>
      </c>
      <c r="BR20" s="2">
        <v>526</v>
      </c>
      <c r="BS20" s="2">
        <v>668</v>
      </c>
      <c r="BT20" s="2">
        <v>1298</v>
      </c>
      <c r="BU20" s="2">
        <f t="shared" si="0"/>
        <v>6235</v>
      </c>
    </row>
    <row r="21" spans="1:73" s="2" customFormat="1" ht="18.75" customHeight="1" x14ac:dyDescent="0.25">
      <c r="A21" s="1">
        <v>20</v>
      </c>
      <c r="B21" s="3" t="s">
        <v>24</v>
      </c>
      <c r="C21" s="3" t="s">
        <v>4</v>
      </c>
      <c r="D21" s="3" t="s">
        <v>25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>
        <v>0</v>
      </c>
      <c r="BC21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1</v>
      </c>
      <c r="BR21" s="2">
        <v>0</v>
      </c>
      <c r="BS21" s="2">
        <v>1</v>
      </c>
      <c r="BT21" s="2">
        <v>0</v>
      </c>
      <c r="BU21" s="2">
        <f t="shared" si="0"/>
        <v>2</v>
      </c>
    </row>
    <row r="22" spans="1:73" s="2" customFormat="1" ht="18.75" customHeight="1" x14ac:dyDescent="0.25">
      <c r="A22" s="1">
        <v>21</v>
      </c>
      <c r="B22" s="3" t="s">
        <v>26</v>
      </c>
      <c r="C22" s="3" t="s">
        <v>1</v>
      </c>
      <c r="D22" s="3" t="s">
        <v>27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>
        <v>0</v>
      </c>
      <c r="BC2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1</v>
      </c>
      <c r="BK22" s="2">
        <v>0</v>
      </c>
      <c r="BL22" s="2">
        <v>0</v>
      </c>
      <c r="BM22" s="2">
        <v>1</v>
      </c>
      <c r="BN22" s="2">
        <v>0</v>
      </c>
      <c r="BO22" s="2">
        <v>0</v>
      </c>
      <c r="BP22" s="2">
        <v>0</v>
      </c>
      <c r="BQ22" s="2">
        <v>3</v>
      </c>
      <c r="BR22" s="2">
        <v>0</v>
      </c>
      <c r="BS22" s="2">
        <v>0</v>
      </c>
      <c r="BT22" s="2">
        <v>1</v>
      </c>
      <c r="BU22" s="2">
        <f t="shared" si="0"/>
        <v>6</v>
      </c>
    </row>
    <row r="23" spans="1:73" s="2" customFormat="1" ht="18.75" customHeight="1" x14ac:dyDescent="0.25">
      <c r="A23" s="1">
        <v>22</v>
      </c>
      <c r="B23" s="3" t="s">
        <v>212</v>
      </c>
      <c r="C23" s="3"/>
      <c r="D23" s="3"/>
      <c r="BB23"/>
      <c r="BC23"/>
      <c r="BN23" s="2">
        <v>2</v>
      </c>
      <c r="BO23" s="2">
        <v>0</v>
      </c>
      <c r="BP23" s="2">
        <v>0</v>
      </c>
      <c r="BQ23" s="2">
        <v>4</v>
      </c>
      <c r="BR23" s="2">
        <v>0</v>
      </c>
      <c r="BS23" s="2">
        <v>1</v>
      </c>
      <c r="BT23" s="2">
        <v>9</v>
      </c>
      <c r="BU23" s="2">
        <f t="shared" si="0"/>
        <v>16</v>
      </c>
    </row>
    <row r="24" spans="1:73" s="2" customFormat="1" ht="18.75" customHeight="1" x14ac:dyDescent="0.25">
      <c r="A24" s="1">
        <v>23</v>
      </c>
      <c r="B24" s="10" t="s">
        <v>180</v>
      </c>
      <c r="C24" s="3"/>
      <c r="D24" s="3"/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1</v>
      </c>
      <c r="AZ24" s="2">
        <v>0</v>
      </c>
      <c r="BA24" s="2">
        <v>0</v>
      </c>
      <c r="BB24">
        <v>0</v>
      </c>
      <c r="BC24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1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f t="shared" si="0"/>
        <v>2</v>
      </c>
    </row>
    <row r="25" spans="1:73" s="2" customFormat="1" ht="18.75" customHeight="1" x14ac:dyDescent="0.25">
      <c r="A25" s="1">
        <v>24</v>
      </c>
      <c r="B25" s="3" t="s">
        <v>28</v>
      </c>
      <c r="C25" s="3" t="s">
        <v>9</v>
      </c>
      <c r="D25" s="3" t="s">
        <v>12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>
        <v>0</v>
      </c>
      <c r="BC25">
        <v>0</v>
      </c>
      <c r="BD25" s="2">
        <v>2</v>
      </c>
      <c r="BE25" s="2">
        <v>0</v>
      </c>
      <c r="BF25" s="2">
        <v>1</v>
      </c>
      <c r="BG25" s="2">
        <v>0</v>
      </c>
      <c r="BH25" s="2">
        <v>0</v>
      </c>
      <c r="BI25" s="2">
        <v>8</v>
      </c>
      <c r="BJ25" s="2">
        <v>0</v>
      </c>
      <c r="BK25" s="2">
        <v>0</v>
      </c>
      <c r="BL25" s="2">
        <v>1</v>
      </c>
      <c r="BM25" s="2">
        <v>3</v>
      </c>
      <c r="BN25" s="2">
        <v>1</v>
      </c>
      <c r="BO25" s="2">
        <v>3</v>
      </c>
      <c r="BP25" s="2">
        <v>5</v>
      </c>
      <c r="BQ25" s="2">
        <v>3</v>
      </c>
      <c r="BR25" s="2">
        <v>1</v>
      </c>
      <c r="BS25" s="2">
        <v>11</v>
      </c>
      <c r="BT25" s="2">
        <v>22</v>
      </c>
      <c r="BU25" s="2">
        <f t="shared" si="0"/>
        <v>61</v>
      </c>
    </row>
    <row r="26" spans="1:73" s="2" customFormat="1" ht="18.75" customHeight="1" x14ac:dyDescent="0.25">
      <c r="A26" s="1">
        <v>25</v>
      </c>
      <c r="B26" s="3" t="s">
        <v>29</v>
      </c>
      <c r="C26" s="3" t="s">
        <v>4</v>
      </c>
      <c r="D26" s="3" t="s">
        <v>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2</v>
      </c>
      <c r="AY26" s="2">
        <v>0</v>
      </c>
      <c r="AZ26" s="2">
        <v>0</v>
      </c>
      <c r="BA26" s="2">
        <v>0</v>
      </c>
      <c r="BB26">
        <v>0</v>
      </c>
      <c r="BC26">
        <v>0</v>
      </c>
      <c r="BD26" s="2">
        <v>2</v>
      </c>
      <c r="BE26" s="2">
        <v>0</v>
      </c>
      <c r="BF26" s="2">
        <v>0</v>
      </c>
      <c r="BG26" s="2">
        <v>7</v>
      </c>
      <c r="BH26" s="2">
        <v>7</v>
      </c>
      <c r="BI26" s="2">
        <v>0</v>
      </c>
      <c r="BJ26" s="2">
        <v>1</v>
      </c>
      <c r="BK26" s="2">
        <v>0</v>
      </c>
      <c r="BL26" s="2">
        <v>17</v>
      </c>
      <c r="BM26" s="2">
        <v>8</v>
      </c>
      <c r="BN26" s="2">
        <v>0</v>
      </c>
      <c r="BO26" s="2">
        <v>48</v>
      </c>
      <c r="BP26" s="2">
        <v>33</v>
      </c>
      <c r="BQ26" s="2">
        <v>6</v>
      </c>
      <c r="BR26" s="2">
        <v>33</v>
      </c>
      <c r="BS26" s="2">
        <v>9</v>
      </c>
      <c r="BT26" s="2">
        <v>0</v>
      </c>
      <c r="BU26" s="2">
        <f t="shared" si="0"/>
        <v>173</v>
      </c>
    </row>
    <row r="27" spans="1:73" s="2" customFormat="1" ht="18.75" customHeight="1" x14ac:dyDescent="0.25">
      <c r="A27" s="1">
        <v>26</v>
      </c>
      <c r="B27" s="3" t="s">
        <v>30</v>
      </c>
      <c r="C27" s="3" t="s">
        <v>4</v>
      </c>
      <c r="D27" s="3" t="s">
        <v>31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>
        <v>0</v>
      </c>
      <c r="BC27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f t="shared" si="0"/>
        <v>0</v>
      </c>
    </row>
    <row r="28" spans="1:73" s="2" customFormat="1" ht="18.75" customHeight="1" x14ac:dyDescent="0.25">
      <c r="A28" s="1">
        <v>27</v>
      </c>
      <c r="B28" s="3" t="s">
        <v>32</v>
      </c>
      <c r="C28" s="3" t="s">
        <v>4</v>
      </c>
      <c r="D28" s="3" t="s">
        <v>12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1</v>
      </c>
      <c r="AR28" s="2">
        <v>0</v>
      </c>
      <c r="AS28" s="2">
        <v>0</v>
      </c>
      <c r="AT28" s="2">
        <v>1</v>
      </c>
      <c r="AU28" s="2">
        <v>0</v>
      </c>
      <c r="AV28" s="2">
        <v>0</v>
      </c>
      <c r="AW28" s="2">
        <v>0</v>
      </c>
      <c r="AX28" s="2">
        <v>1</v>
      </c>
      <c r="AY28" s="2">
        <v>4</v>
      </c>
      <c r="AZ28" s="2">
        <v>6</v>
      </c>
      <c r="BA28" s="2">
        <v>6</v>
      </c>
      <c r="BB28">
        <v>6</v>
      </c>
      <c r="BC28">
        <v>0</v>
      </c>
      <c r="BD28" s="2">
        <v>9</v>
      </c>
      <c r="BE28" s="2">
        <v>18</v>
      </c>
      <c r="BF28" s="2">
        <v>25</v>
      </c>
      <c r="BG28" s="2">
        <v>21</v>
      </c>
      <c r="BH28" s="2">
        <v>23</v>
      </c>
      <c r="BI28" s="2">
        <v>79</v>
      </c>
      <c r="BJ28" s="2">
        <v>34</v>
      </c>
      <c r="BK28" s="2">
        <v>0</v>
      </c>
      <c r="BL28" s="2">
        <v>57</v>
      </c>
      <c r="BM28" s="2">
        <v>137</v>
      </c>
      <c r="BN28" s="2">
        <v>193</v>
      </c>
      <c r="BO28" s="2">
        <v>283</v>
      </c>
      <c r="BP28" s="2">
        <v>0</v>
      </c>
      <c r="BQ28" s="2">
        <v>642</v>
      </c>
      <c r="BR28" s="2">
        <v>655</v>
      </c>
      <c r="BS28" s="2">
        <v>232</v>
      </c>
      <c r="BT28" s="2">
        <v>482</v>
      </c>
      <c r="BU28" s="2">
        <f t="shared" si="0"/>
        <v>2915</v>
      </c>
    </row>
    <row r="29" spans="1:73" s="2" customFormat="1" ht="18.75" customHeight="1" x14ac:dyDescent="0.25">
      <c r="A29" s="1">
        <v>28</v>
      </c>
      <c r="B29" s="18" t="s">
        <v>223</v>
      </c>
      <c r="C29" s="3"/>
      <c r="D29" s="3"/>
      <c r="BB29"/>
      <c r="BC29"/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2</v>
      </c>
      <c r="BU29" s="2">
        <f t="shared" si="0"/>
        <v>2</v>
      </c>
    </row>
    <row r="30" spans="1:73" s="2" customFormat="1" ht="18.75" customHeight="1" x14ac:dyDescent="0.25">
      <c r="A30" s="1">
        <v>29</v>
      </c>
      <c r="B30" s="3" t="s">
        <v>189</v>
      </c>
      <c r="C30" s="3"/>
      <c r="D30" s="3"/>
      <c r="BB30">
        <v>0</v>
      </c>
      <c r="BC30">
        <v>1</v>
      </c>
      <c r="BD30" s="2">
        <v>0</v>
      </c>
      <c r="BE30" s="2">
        <v>11</v>
      </c>
      <c r="BF30" s="2">
        <v>0</v>
      </c>
      <c r="BG30" s="2">
        <v>13</v>
      </c>
      <c r="BH30" s="2">
        <v>15</v>
      </c>
      <c r="BI30" s="2">
        <v>10</v>
      </c>
      <c r="BJ30" s="2">
        <v>0</v>
      </c>
      <c r="BK30" s="2">
        <v>4</v>
      </c>
      <c r="BL30" s="2">
        <v>2</v>
      </c>
      <c r="BM30" s="2">
        <v>17</v>
      </c>
      <c r="BN30" s="2">
        <v>5</v>
      </c>
      <c r="BO30" s="2">
        <v>5</v>
      </c>
      <c r="BP30" s="2">
        <v>5</v>
      </c>
      <c r="BQ30" s="2">
        <v>3</v>
      </c>
      <c r="BR30" s="2">
        <v>13</v>
      </c>
      <c r="BS30" s="2">
        <v>5</v>
      </c>
      <c r="BT30" s="2">
        <v>7</v>
      </c>
      <c r="BU30" s="2">
        <f t="shared" si="0"/>
        <v>116</v>
      </c>
    </row>
    <row r="31" spans="1:73" s="2" customFormat="1" ht="18.75" customHeight="1" x14ac:dyDescent="0.25">
      <c r="A31" s="1">
        <v>30</v>
      </c>
      <c r="B31" s="3" t="s">
        <v>33</v>
      </c>
      <c r="C31" s="3" t="s">
        <v>4</v>
      </c>
      <c r="D31" s="3" t="s">
        <v>22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2</v>
      </c>
      <c r="BB31">
        <v>2</v>
      </c>
      <c r="BC31">
        <v>0</v>
      </c>
      <c r="BD31" s="2">
        <v>6</v>
      </c>
      <c r="BE31" s="18">
        <v>-3</v>
      </c>
      <c r="BF31" s="2">
        <v>0</v>
      </c>
      <c r="BG31" s="2">
        <v>0</v>
      </c>
      <c r="BH31" s="2">
        <v>36</v>
      </c>
      <c r="BI31" s="2">
        <v>8</v>
      </c>
      <c r="BJ31" s="2">
        <v>16</v>
      </c>
      <c r="BK31" s="2">
        <v>14</v>
      </c>
      <c r="BL31" s="2">
        <v>11</v>
      </c>
      <c r="BM31" s="2">
        <v>2</v>
      </c>
      <c r="BN31" s="2">
        <v>33</v>
      </c>
      <c r="BO31" s="2">
        <v>36</v>
      </c>
      <c r="BP31" s="2">
        <v>22</v>
      </c>
      <c r="BQ31" s="2">
        <v>16</v>
      </c>
      <c r="BR31" s="2">
        <v>19</v>
      </c>
      <c r="BS31" s="2">
        <v>22</v>
      </c>
      <c r="BT31" s="2">
        <v>22</v>
      </c>
      <c r="BU31" s="2">
        <f t="shared" si="0"/>
        <v>264</v>
      </c>
    </row>
    <row r="32" spans="1:73" s="2" customFormat="1" ht="18.75" customHeight="1" x14ac:dyDescent="0.25">
      <c r="A32" s="1">
        <v>31</v>
      </c>
      <c r="B32" s="3" t="s">
        <v>34</v>
      </c>
      <c r="C32" s="3" t="s">
        <v>1</v>
      </c>
      <c r="D32" s="3" t="s">
        <v>27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>
        <v>0</v>
      </c>
      <c r="BC32">
        <v>0</v>
      </c>
      <c r="BD32" s="2">
        <v>2</v>
      </c>
      <c r="BE32" s="2">
        <v>0</v>
      </c>
      <c r="BF32" s="2">
        <v>0</v>
      </c>
      <c r="BG32" s="2">
        <v>0</v>
      </c>
      <c r="BH32" s="2">
        <v>1</v>
      </c>
      <c r="BI32" s="2">
        <v>0</v>
      </c>
      <c r="BJ32" s="2">
        <v>12</v>
      </c>
      <c r="BK32" s="2">
        <v>5</v>
      </c>
      <c r="BL32" s="2">
        <v>6</v>
      </c>
      <c r="BM32" s="2">
        <v>14</v>
      </c>
      <c r="BN32" s="2">
        <v>0</v>
      </c>
      <c r="BO32" s="2">
        <v>32</v>
      </c>
      <c r="BP32" s="2">
        <v>3</v>
      </c>
      <c r="BQ32" s="2">
        <v>24</v>
      </c>
      <c r="BR32" s="2">
        <v>15</v>
      </c>
      <c r="BS32" s="2">
        <v>32</v>
      </c>
      <c r="BT32" s="2">
        <v>32</v>
      </c>
      <c r="BU32" s="2">
        <f t="shared" si="0"/>
        <v>178</v>
      </c>
    </row>
    <row r="33" spans="1:73" s="2" customFormat="1" ht="18.75" customHeight="1" x14ac:dyDescent="0.25">
      <c r="A33" s="1">
        <v>32</v>
      </c>
      <c r="B33" s="3" t="s">
        <v>35</v>
      </c>
      <c r="C33" s="3" t="s">
        <v>9</v>
      </c>
      <c r="D33" s="3" t="s">
        <v>27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>
        <v>0</v>
      </c>
      <c r="BC33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1</v>
      </c>
      <c r="BO33" s="2">
        <v>2</v>
      </c>
      <c r="BP33" s="2">
        <v>0</v>
      </c>
      <c r="BQ33" s="2">
        <v>0</v>
      </c>
      <c r="BR33" s="2">
        <v>0</v>
      </c>
      <c r="BS33" s="2">
        <v>0</v>
      </c>
      <c r="BT33" s="2">
        <v>1</v>
      </c>
      <c r="BU33" s="2">
        <f t="shared" si="0"/>
        <v>4</v>
      </c>
    </row>
    <row r="34" spans="1:73" s="2" customFormat="1" ht="18.75" customHeight="1" x14ac:dyDescent="0.25">
      <c r="A34" s="1">
        <v>33</v>
      </c>
      <c r="B34" s="3" t="s">
        <v>36</v>
      </c>
      <c r="C34" s="3" t="s">
        <v>9</v>
      </c>
      <c r="D34" s="3" t="s">
        <v>37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1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1</v>
      </c>
      <c r="BB34">
        <v>0</v>
      </c>
      <c r="BC34">
        <v>0</v>
      </c>
      <c r="BD34" s="2">
        <v>1</v>
      </c>
      <c r="BE34" s="2">
        <v>0</v>
      </c>
      <c r="BF34" s="2">
        <v>2</v>
      </c>
      <c r="BG34" s="2">
        <v>2</v>
      </c>
      <c r="BH34" s="2">
        <v>0</v>
      </c>
      <c r="BI34" s="2">
        <v>5</v>
      </c>
      <c r="BJ34" s="2">
        <v>12</v>
      </c>
      <c r="BK34" s="2">
        <v>0</v>
      </c>
      <c r="BL34" s="2">
        <v>11</v>
      </c>
      <c r="BM34" s="2">
        <v>12</v>
      </c>
      <c r="BN34" s="2">
        <v>4</v>
      </c>
      <c r="BO34" s="2">
        <v>2</v>
      </c>
      <c r="BP34" s="2">
        <v>31</v>
      </c>
      <c r="BQ34" s="2">
        <v>3</v>
      </c>
      <c r="BR34" s="2">
        <v>4</v>
      </c>
      <c r="BS34" s="2">
        <v>5</v>
      </c>
      <c r="BT34" s="2">
        <v>2</v>
      </c>
      <c r="BU34" s="2">
        <f t="shared" si="0"/>
        <v>98</v>
      </c>
    </row>
    <row r="35" spans="1:73" s="2" customFormat="1" ht="18.75" customHeight="1" x14ac:dyDescent="0.25">
      <c r="A35" s="1">
        <v>34</v>
      </c>
      <c r="B35" s="3" t="s">
        <v>38</v>
      </c>
      <c r="C35" s="3" t="s">
        <v>9</v>
      </c>
      <c r="D35" s="3" t="s">
        <v>10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1</v>
      </c>
      <c r="AZ35" s="2">
        <v>1</v>
      </c>
      <c r="BA35" s="2">
        <v>0</v>
      </c>
      <c r="BB35">
        <v>0</v>
      </c>
      <c r="BC35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0</v>
      </c>
      <c r="BJ35" s="2">
        <v>2</v>
      </c>
      <c r="BK35" s="2">
        <v>0</v>
      </c>
      <c r="BL35" s="2">
        <v>5</v>
      </c>
      <c r="BM35" s="2">
        <v>5</v>
      </c>
      <c r="BN35" s="2">
        <v>7</v>
      </c>
      <c r="BO35" s="2">
        <v>5</v>
      </c>
      <c r="BP35" s="2">
        <v>13</v>
      </c>
      <c r="BQ35" s="2">
        <v>32</v>
      </c>
      <c r="BR35" s="2">
        <v>0</v>
      </c>
      <c r="BS35" s="2">
        <v>-2</v>
      </c>
      <c r="BT35" s="2">
        <v>16</v>
      </c>
      <c r="BU35" s="2">
        <f t="shared" si="0"/>
        <v>86</v>
      </c>
    </row>
    <row r="36" spans="1:73" s="2" customFormat="1" ht="18.75" customHeight="1" x14ac:dyDescent="0.25">
      <c r="A36" s="1">
        <v>35</v>
      </c>
      <c r="B36" s="3" t="s">
        <v>39</v>
      </c>
      <c r="C36" s="3" t="s">
        <v>14</v>
      </c>
      <c r="D36" s="3" t="s">
        <v>40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1</v>
      </c>
      <c r="M36" s="2">
        <v>1</v>
      </c>
      <c r="N36" s="2">
        <v>1</v>
      </c>
      <c r="O36" s="2">
        <v>0</v>
      </c>
      <c r="P36" s="2">
        <v>0</v>
      </c>
      <c r="Q36" s="2">
        <v>1</v>
      </c>
      <c r="R36" s="2">
        <v>0</v>
      </c>
      <c r="S36" s="2">
        <v>0</v>
      </c>
      <c r="T36" s="2">
        <v>0</v>
      </c>
      <c r="U36" s="2">
        <v>1</v>
      </c>
      <c r="V36" s="2">
        <v>0</v>
      </c>
      <c r="W36" s="2">
        <v>2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1</v>
      </c>
      <c r="AI36" s="2">
        <v>0</v>
      </c>
      <c r="AJ36" s="2">
        <v>0</v>
      </c>
      <c r="AK36" s="2">
        <v>0</v>
      </c>
      <c r="AL36" s="2">
        <v>0</v>
      </c>
      <c r="AM36" s="2">
        <v>1</v>
      </c>
      <c r="AN36" s="2">
        <v>0</v>
      </c>
      <c r="AO36" s="2">
        <v>1</v>
      </c>
      <c r="AP36" s="2">
        <v>0</v>
      </c>
      <c r="AQ36" s="2">
        <v>1</v>
      </c>
      <c r="AR36" s="2">
        <v>0</v>
      </c>
      <c r="AS36" s="2">
        <v>3</v>
      </c>
      <c r="AT36" s="2">
        <v>5</v>
      </c>
      <c r="AU36" s="2">
        <v>0</v>
      </c>
      <c r="AV36" s="2">
        <v>8</v>
      </c>
      <c r="AW36" s="2">
        <v>3</v>
      </c>
      <c r="AX36" s="2">
        <v>0</v>
      </c>
      <c r="AY36" s="2">
        <v>15</v>
      </c>
      <c r="AZ36" s="2">
        <v>6</v>
      </c>
      <c r="BA36" s="2">
        <v>6</v>
      </c>
      <c r="BB36">
        <v>5</v>
      </c>
      <c r="BC36">
        <v>15</v>
      </c>
      <c r="BD36" s="2">
        <v>16</v>
      </c>
      <c r="BE36" s="2">
        <v>0</v>
      </c>
      <c r="BF36" s="2">
        <v>45</v>
      </c>
      <c r="BG36" s="2">
        <v>38</v>
      </c>
      <c r="BH36" s="2">
        <v>68</v>
      </c>
      <c r="BI36" s="2">
        <v>60</v>
      </c>
      <c r="BJ36" s="2">
        <v>120</v>
      </c>
      <c r="BK36" s="2">
        <v>0</v>
      </c>
      <c r="BL36" s="2">
        <v>145</v>
      </c>
      <c r="BM36" s="2">
        <v>167</v>
      </c>
      <c r="BN36" s="2">
        <v>110</v>
      </c>
      <c r="BO36" s="2">
        <v>202</v>
      </c>
      <c r="BP36" s="2">
        <v>336</v>
      </c>
      <c r="BQ36" s="2">
        <v>48</v>
      </c>
      <c r="BR36" s="2">
        <v>307</v>
      </c>
      <c r="BS36" s="2">
        <v>1670</v>
      </c>
      <c r="BT36" s="2">
        <v>633</v>
      </c>
      <c r="BU36" s="2">
        <f t="shared" si="0"/>
        <v>4042</v>
      </c>
    </row>
    <row r="37" spans="1:73" s="2" customFormat="1" ht="18.75" customHeight="1" x14ac:dyDescent="0.25">
      <c r="A37" s="1">
        <v>36</v>
      </c>
      <c r="B37" s="3" t="s">
        <v>198</v>
      </c>
      <c r="C37" s="3"/>
      <c r="D37" s="3"/>
      <c r="BB37"/>
      <c r="BC37"/>
      <c r="BF37" s="2">
        <v>0</v>
      </c>
      <c r="BG37" s="2">
        <v>1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2</v>
      </c>
      <c r="BN37" s="2">
        <v>0</v>
      </c>
      <c r="BO37" s="2">
        <v>0</v>
      </c>
      <c r="BP37" s="2">
        <v>0</v>
      </c>
      <c r="BQ37" s="2">
        <v>2</v>
      </c>
      <c r="BR37" s="2">
        <v>0</v>
      </c>
      <c r="BS37" s="2">
        <v>3</v>
      </c>
      <c r="BT37" s="2">
        <v>3</v>
      </c>
      <c r="BU37" s="2">
        <f t="shared" si="0"/>
        <v>11</v>
      </c>
    </row>
    <row r="38" spans="1:73" s="2" customFormat="1" ht="18.75" customHeight="1" x14ac:dyDescent="0.25">
      <c r="A38" s="1">
        <v>37</v>
      </c>
      <c r="B38" s="5" t="s">
        <v>41</v>
      </c>
      <c r="C38" s="3" t="s">
        <v>1</v>
      </c>
      <c r="D38" s="3" t="s">
        <v>10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>
        <v>0</v>
      </c>
      <c r="BC38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2</v>
      </c>
      <c r="BP38" s="2">
        <v>1</v>
      </c>
      <c r="BQ38" s="2">
        <v>0</v>
      </c>
      <c r="BR38" s="2">
        <v>0</v>
      </c>
      <c r="BS38" s="2">
        <v>1</v>
      </c>
      <c r="BT38" s="2">
        <v>1</v>
      </c>
      <c r="BU38" s="2">
        <f t="shared" si="0"/>
        <v>6</v>
      </c>
    </row>
    <row r="39" spans="1:73" s="2" customFormat="1" ht="18.75" customHeight="1" x14ac:dyDescent="0.25">
      <c r="A39" s="1">
        <v>38</v>
      </c>
      <c r="B39" s="3" t="s">
        <v>42</v>
      </c>
      <c r="C39" s="3" t="s">
        <v>1</v>
      </c>
      <c r="D39" s="3" t="s">
        <v>10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>
        <v>0</v>
      </c>
      <c r="BC39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1</v>
      </c>
      <c r="BN39" s="2">
        <v>0</v>
      </c>
      <c r="BO39" s="2">
        <v>0</v>
      </c>
      <c r="BP39" s="2">
        <v>0</v>
      </c>
      <c r="BQ39" s="2">
        <v>2</v>
      </c>
      <c r="BR39" s="2">
        <v>0</v>
      </c>
      <c r="BS39" s="2">
        <v>0</v>
      </c>
      <c r="BT39" s="2">
        <v>2</v>
      </c>
      <c r="BU39" s="2">
        <f t="shared" si="0"/>
        <v>5</v>
      </c>
    </row>
    <row r="40" spans="1:73" s="2" customFormat="1" ht="18.75" customHeight="1" x14ac:dyDescent="0.25">
      <c r="A40" s="1">
        <v>39</v>
      </c>
      <c r="B40" s="3" t="s">
        <v>43</v>
      </c>
      <c r="C40" s="3" t="s">
        <v>14</v>
      </c>
      <c r="D40" s="3" t="s">
        <v>12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1</v>
      </c>
      <c r="AX40" s="2">
        <v>0</v>
      </c>
      <c r="AY40" s="2">
        <v>0</v>
      </c>
      <c r="AZ40" s="2">
        <v>4</v>
      </c>
      <c r="BA40" s="2">
        <v>0</v>
      </c>
      <c r="BB40">
        <v>5</v>
      </c>
      <c r="BC40">
        <v>6</v>
      </c>
      <c r="BD40" s="2">
        <v>1</v>
      </c>
      <c r="BE40" s="2">
        <v>6</v>
      </c>
      <c r="BF40" s="2">
        <v>10</v>
      </c>
      <c r="BG40" s="2">
        <v>10</v>
      </c>
      <c r="BH40" s="2">
        <v>18</v>
      </c>
      <c r="BI40" s="2">
        <v>14</v>
      </c>
      <c r="BJ40" s="2">
        <v>81</v>
      </c>
      <c r="BK40" s="2">
        <v>0</v>
      </c>
      <c r="BL40" s="2">
        <v>82</v>
      </c>
      <c r="BM40" s="2">
        <v>104</v>
      </c>
      <c r="BN40" s="2">
        <v>92</v>
      </c>
      <c r="BO40" s="2">
        <v>0</v>
      </c>
      <c r="BP40" s="2">
        <v>198</v>
      </c>
      <c r="BQ40" s="2">
        <v>114</v>
      </c>
      <c r="BR40" s="2">
        <v>176</v>
      </c>
      <c r="BS40" s="2">
        <v>220</v>
      </c>
      <c r="BT40" s="2">
        <v>164</v>
      </c>
      <c r="BU40" s="2">
        <f t="shared" si="0"/>
        <v>1306</v>
      </c>
    </row>
    <row r="41" spans="1:73" s="2" customFormat="1" ht="18.75" customHeight="1" x14ac:dyDescent="0.25">
      <c r="A41" s="1">
        <v>40</v>
      </c>
      <c r="B41" s="3" t="s">
        <v>44</v>
      </c>
      <c r="C41" s="3" t="s">
        <v>4</v>
      </c>
      <c r="D41" s="3" t="s">
        <v>45</v>
      </c>
      <c r="E41" s="2">
        <v>278</v>
      </c>
      <c r="F41" s="2">
        <v>31</v>
      </c>
      <c r="G41" s="2">
        <v>1</v>
      </c>
      <c r="H41" s="2">
        <v>261</v>
      </c>
      <c r="I41" s="2">
        <v>259</v>
      </c>
      <c r="J41" s="2">
        <v>467</v>
      </c>
      <c r="K41" s="2">
        <v>688</v>
      </c>
      <c r="L41" s="2">
        <v>756</v>
      </c>
      <c r="M41" s="2">
        <v>1796</v>
      </c>
      <c r="N41" s="2">
        <v>1460</v>
      </c>
      <c r="O41" s="2">
        <v>1739</v>
      </c>
      <c r="P41" s="2">
        <v>1984</v>
      </c>
      <c r="Q41" s="2">
        <v>2233</v>
      </c>
      <c r="R41" s="2">
        <v>2590</v>
      </c>
      <c r="S41" s="2">
        <v>2831</v>
      </c>
      <c r="T41" s="2">
        <v>3235</v>
      </c>
      <c r="U41" s="2">
        <v>3893</v>
      </c>
      <c r="V41" s="2">
        <v>3697</v>
      </c>
      <c r="W41" s="2">
        <v>3151</v>
      </c>
      <c r="X41" s="2">
        <v>3401</v>
      </c>
      <c r="Y41" s="2">
        <v>2657</v>
      </c>
      <c r="Z41" s="2">
        <v>3073</v>
      </c>
      <c r="AA41" s="2">
        <v>2484</v>
      </c>
      <c r="AB41" s="2">
        <v>2022</v>
      </c>
      <c r="AC41" s="2">
        <v>1820</v>
      </c>
      <c r="AD41" s="2">
        <v>1998</v>
      </c>
      <c r="AE41" s="2">
        <v>1506</v>
      </c>
      <c r="AF41" s="2">
        <v>1121</v>
      </c>
      <c r="AG41" s="18">
        <f>2051+17649</f>
        <v>19700</v>
      </c>
      <c r="AH41" s="2">
        <v>1891</v>
      </c>
      <c r="AI41" s="2">
        <v>1752</v>
      </c>
      <c r="AJ41" s="2">
        <v>399</v>
      </c>
      <c r="AK41" s="2">
        <v>894</v>
      </c>
      <c r="AL41" s="18">
        <v>397</v>
      </c>
      <c r="AM41" s="2">
        <v>650</v>
      </c>
      <c r="AN41" s="2">
        <v>415</v>
      </c>
      <c r="AO41" s="2">
        <v>518</v>
      </c>
      <c r="AP41" s="2">
        <v>412</v>
      </c>
      <c r="AQ41" s="2">
        <v>439</v>
      </c>
      <c r="AR41" s="2">
        <v>331</v>
      </c>
      <c r="AS41" s="2">
        <v>435</v>
      </c>
      <c r="AT41" s="2">
        <v>579</v>
      </c>
      <c r="AU41" s="2">
        <v>206</v>
      </c>
      <c r="AV41" s="2">
        <v>130</v>
      </c>
      <c r="AW41" s="2">
        <v>120</v>
      </c>
      <c r="AX41" s="2">
        <v>143</v>
      </c>
      <c r="AY41" s="2">
        <v>146</v>
      </c>
      <c r="AZ41" s="2">
        <v>102</v>
      </c>
      <c r="BA41" s="2">
        <v>46</v>
      </c>
      <c r="BB41">
        <v>45</v>
      </c>
      <c r="BC41">
        <v>20</v>
      </c>
      <c r="BD41" s="2">
        <v>31</v>
      </c>
      <c r="BE41" s="2">
        <v>26</v>
      </c>
      <c r="BF41" s="2">
        <v>10</v>
      </c>
      <c r="BG41" s="2">
        <v>30</v>
      </c>
      <c r="BH41" s="2">
        <v>27</v>
      </c>
      <c r="BI41" s="2">
        <v>29</v>
      </c>
      <c r="BJ41" s="2">
        <v>39</v>
      </c>
      <c r="BK41" s="2">
        <v>0</v>
      </c>
      <c r="BL41" s="2">
        <v>58</v>
      </c>
      <c r="BM41" s="2">
        <v>126</v>
      </c>
      <c r="BN41" s="2">
        <v>116</v>
      </c>
      <c r="BO41" s="2">
        <v>82</v>
      </c>
      <c r="BP41" s="2">
        <v>103</v>
      </c>
      <c r="BQ41" s="2">
        <v>146</v>
      </c>
      <c r="BR41" s="2">
        <v>101</v>
      </c>
      <c r="BS41" s="2">
        <v>113</v>
      </c>
      <c r="BT41" s="2">
        <v>111</v>
      </c>
      <c r="BU41" s="2">
        <f>SUM(F41:BT41)</f>
        <v>82072</v>
      </c>
    </row>
    <row r="42" spans="1:73" s="2" customFormat="1" ht="18.75" customHeight="1" x14ac:dyDescent="0.25">
      <c r="A42" s="1">
        <v>41</v>
      </c>
      <c r="B42" s="3" t="s">
        <v>46</v>
      </c>
      <c r="C42" s="3" t="s">
        <v>4</v>
      </c>
      <c r="D42" s="3" t="s">
        <v>12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1</v>
      </c>
      <c r="BA42" s="2">
        <v>0</v>
      </c>
      <c r="BB42">
        <v>0</v>
      </c>
      <c r="BC42">
        <v>2</v>
      </c>
      <c r="BD42" s="2">
        <v>0</v>
      </c>
      <c r="BE42" s="2">
        <v>6</v>
      </c>
      <c r="BF42" s="2">
        <v>0</v>
      </c>
      <c r="BG42" s="2">
        <v>7</v>
      </c>
      <c r="BH42" s="2">
        <v>8</v>
      </c>
      <c r="BI42" s="2">
        <v>0</v>
      </c>
      <c r="BJ42" s="2">
        <v>21</v>
      </c>
      <c r="BK42" s="2">
        <v>0</v>
      </c>
      <c r="BL42" s="2">
        <v>48</v>
      </c>
      <c r="BM42" s="2">
        <v>15</v>
      </c>
      <c r="BN42" s="2">
        <v>37</v>
      </c>
      <c r="BO42" s="2">
        <v>51</v>
      </c>
      <c r="BP42" s="2">
        <v>0</v>
      </c>
      <c r="BQ42" s="2">
        <v>81</v>
      </c>
      <c r="BR42" s="2">
        <v>29</v>
      </c>
      <c r="BS42" s="2">
        <v>164</v>
      </c>
      <c r="BT42" s="2">
        <v>21</v>
      </c>
      <c r="BU42" s="2">
        <f t="shared" si="0"/>
        <v>491</v>
      </c>
    </row>
    <row r="43" spans="1:73" s="2" customFormat="1" ht="18.75" customHeight="1" x14ac:dyDescent="0.25">
      <c r="A43" s="1">
        <v>42</v>
      </c>
      <c r="B43" s="3" t="s">
        <v>47</v>
      </c>
      <c r="C43" s="3" t="s">
        <v>1</v>
      </c>
      <c r="D43" s="3" t="s">
        <v>10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>
        <v>0</v>
      </c>
      <c r="BC43">
        <v>0</v>
      </c>
      <c r="BD43" s="2">
        <v>1</v>
      </c>
      <c r="BE43" s="2">
        <v>0</v>
      </c>
      <c r="BF43" s="2">
        <v>0</v>
      </c>
      <c r="BG43" s="2">
        <v>1</v>
      </c>
      <c r="BH43" s="2">
        <v>0</v>
      </c>
      <c r="BI43" s="2">
        <v>0</v>
      </c>
      <c r="BJ43" s="2">
        <v>1</v>
      </c>
      <c r="BK43" s="2">
        <v>0</v>
      </c>
      <c r="BL43" s="2">
        <v>4</v>
      </c>
      <c r="BM43" s="2">
        <v>7</v>
      </c>
      <c r="BN43" s="2">
        <v>0</v>
      </c>
      <c r="BO43" s="2">
        <v>9</v>
      </c>
      <c r="BP43" s="2">
        <v>7</v>
      </c>
      <c r="BQ43" s="2">
        <v>6</v>
      </c>
      <c r="BR43" s="2">
        <v>9</v>
      </c>
      <c r="BS43" s="2">
        <v>6</v>
      </c>
      <c r="BT43" s="2">
        <v>9</v>
      </c>
      <c r="BU43" s="2">
        <f t="shared" si="0"/>
        <v>60</v>
      </c>
    </row>
    <row r="44" spans="1:73" s="2" customFormat="1" ht="18.75" customHeight="1" x14ac:dyDescent="0.25">
      <c r="A44" s="1">
        <v>43</v>
      </c>
      <c r="B44" s="3" t="s">
        <v>48</v>
      </c>
      <c r="C44" s="3" t="s">
        <v>9</v>
      </c>
      <c r="D44" s="3" t="s">
        <v>10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>
        <v>0</v>
      </c>
      <c r="BC44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0</v>
      </c>
      <c r="BJ44" s="2">
        <v>0</v>
      </c>
      <c r="BK44" s="2">
        <v>0</v>
      </c>
      <c r="BL44" s="2">
        <v>2</v>
      </c>
      <c r="BM44" s="2">
        <v>0</v>
      </c>
      <c r="BN44" s="2">
        <v>0</v>
      </c>
      <c r="BO44" s="2">
        <v>1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f t="shared" si="0"/>
        <v>4</v>
      </c>
    </row>
    <row r="45" spans="1:73" s="2" customFormat="1" ht="18.75" customHeight="1" x14ac:dyDescent="0.25">
      <c r="A45" s="1">
        <v>44</v>
      </c>
      <c r="B45" s="3" t="s">
        <v>49</v>
      </c>
      <c r="C45" s="3" t="s">
        <v>4</v>
      </c>
      <c r="D45" s="3" t="s">
        <v>25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5</v>
      </c>
      <c r="BB45">
        <v>4</v>
      </c>
      <c r="BC45">
        <v>0</v>
      </c>
      <c r="BD45" s="2">
        <v>4</v>
      </c>
      <c r="BE45" s="2">
        <v>0</v>
      </c>
      <c r="BF45" s="2">
        <v>9</v>
      </c>
      <c r="BG45" s="2">
        <v>1</v>
      </c>
      <c r="BH45" s="2">
        <v>0</v>
      </c>
      <c r="BI45" s="2">
        <v>0</v>
      </c>
      <c r="BJ45" s="2">
        <v>18</v>
      </c>
      <c r="BK45" s="2">
        <v>0</v>
      </c>
      <c r="BL45" s="2">
        <v>9</v>
      </c>
      <c r="BM45" s="2">
        <v>37</v>
      </c>
      <c r="BN45" s="2">
        <v>26</v>
      </c>
      <c r="BO45" s="2">
        <v>0</v>
      </c>
      <c r="BP45" s="2">
        <v>4</v>
      </c>
      <c r="BQ45" s="2">
        <v>41</v>
      </c>
      <c r="BR45" s="2">
        <v>19</v>
      </c>
      <c r="BS45" s="2">
        <v>24</v>
      </c>
      <c r="BT45" s="2">
        <v>30</v>
      </c>
      <c r="BU45" s="2">
        <f t="shared" si="0"/>
        <v>231</v>
      </c>
    </row>
    <row r="46" spans="1:73" s="2" customFormat="1" ht="18.75" customHeight="1" x14ac:dyDescent="0.25">
      <c r="A46" s="1">
        <v>45</v>
      </c>
      <c r="B46" s="3" t="s">
        <v>50</v>
      </c>
      <c r="C46" s="3" t="s">
        <v>9</v>
      </c>
      <c r="D46" s="3" t="s">
        <v>27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>
        <v>0</v>
      </c>
      <c r="BC46">
        <v>0</v>
      </c>
      <c r="BD46" s="2">
        <v>0</v>
      </c>
      <c r="BE46" s="2">
        <v>1</v>
      </c>
      <c r="BF46" s="2">
        <v>0</v>
      </c>
      <c r="BG46" s="2">
        <v>0</v>
      </c>
      <c r="BH46" s="2">
        <v>2</v>
      </c>
      <c r="BI46" s="2">
        <v>0</v>
      </c>
      <c r="BJ46" s="2">
        <v>3</v>
      </c>
      <c r="BK46" s="2">
        <v>0</v>
      </c>
      <c r="BL46" s="2">
        <v>3</v>
      </c>
      <c r="BM46" s="2">
        <v>0</v>
      </c>
      <c r="BN46" s="2">
        <v>0</v>
      </c>
      <c r="BO46" s="2">
        <v>0</v>
      </c>
      <c r="BP46" s="2">
        <v>16</v>
      </c>
      <c r="BQ46" s="2">
        <v>0</v>
      </c>
      <c r="BR46" s="2">
        <v>47</v>
      </c>
      <c r="BS46" s="2">
        <v>8</v>
      </c>
      <c r="BT46" s="2">
        <v>16</v>
      </c>
      <c r="BU46" s="2">
        <f t="shared" si="0"/>
        <v>96</v>
      </c>
    </row>
    <row r="47" spans="1:73" s="2" customFormat="1" ht="18.75" customHeight="1" x14ac:dyDescent="0.25">
      <c r="A47" s="1">
        <v>46</v>
      </c>
      <c r="B47" s="3" t="s">
        <v>51</v>
      </c>
      <c r="C47" s="3" t="s">
        <v>14</v>
      </c>
      <c r="D47" s="3" t="s">
        <v>5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2</v>
      </c>
      <c r="AQ47" s="2">
        <v>1</v>
      </c>
      <c r="AR47" s="2">
        <v>0</v>
      </c>
      <c r="AS47" s="2">
        <v>2</v>
      </c>
      <c r="AT47" s="2">
        <v>2</v>
      </c>
      <c r="AU47" s="2">
        <v>0</v>
      </c>
      <c r="AV47" s="2">
        <v>1</v>
      </c>
      <c r="AW47" s="2">
        <v>1</v>
      </c>
      <c r="AX47" s="2">
        <v>0</v>
      </c>
      <c r="AY47" s="2">
        <v>1</v>
      </c>
      <c r="AZ47" s="2">
        <v>1</v>
      </c>
      <c r="BA47" s="2">
        <v>0</v>
      </c>
      <c r="BB47">
        <v>0</v>
      </c>
      <c r="BC47">
        <v>1</v>
      </c>
      <c r="BD47" s="2">
        <v>4</v>
      </c>
      <c r="BE47" s="2">
        <v>0</v>
      </c>
      <c r="BF47" s="2">
        <v>0</v>
      </c>
      <c r="BG47" s="2">
        <v>11</v>
      </c>
      <c r="BH47" s="2">
        <v>10</v>
      </c>
      <c r="BI47" s="2">
        <v>12</v>
      </c>
      <c r="BJ47" s="2">
        <v>7</v>
      </c>
      <c r="BK47" s="2">
        <v>9</v>
      </c>
      <c r="BL47" s="2">
        <v>16</v>
      </c>
      <c r="BM47" s="2">
        <v>0</v>
      </c>
      <c r="BN47" s="2">
        <v>45</v>
      </c>
      <c r="BO47" s="2">
        <v>80</v>
      </c>
      <c r="BP47" s="2">
        <v>29</v>
      </c>
      <c r="BQ47" s="2">
        <v>71</v>
      </c>
      <c r="BR47" s="2">
        <v>76</v>
      </c>
      <c r="BS47" s="2">
        <v>36</v>
      </c>
      <c r="BT47" s="2">
        <v>77</v>
      </c>
      <c r="BU47" s="2">
        <f t="shared" si="0"/>
        <v>495</v>
      </c>
    </row>
    <row r="48" spans="1:73" s="2" customFormat="1" ht="18.75" customHeight="1" x14ac:dyDescent="0.25">
      <c r="A48" s="1">
        <v>47</v>
      </c>
      <c r="B48" s="3" t="s">
        <v>193</v>
      </c>
      <c r="C48" s="3"/>
      <c r="D48" s="3"/>
      <c r="BB48"/>
      <c r="BC48"/>
      <c r="BF48" s="2">
        <v>3</v>
      </c>
      <c r="BG48" s="2">
        <v>1</v>
      </c>
      <c r="BH48" s="2">
        <v>0</v>
      </c>
      <c r="BI48" s="2">
        <v>0</v>
      </c>
      <c r="BJ48" s="2">
        <v>1</v>
      </c>
      <c r="BK48" s="2">
        <v>0</v>
      </c>
      <c r="BL48" s="2">
        <v>5</v>
      </c>
      <c r="BM48" s="2">
        <v>1</v>
      </c>
      <c r="BN48" s="2">
        <v>5</v>
      </c>
      <c r="BO48" s="2">
        <v>0</v>
      </c>
      <c r="BP48" s="2">
        <v>0</v>
      </c>
      <c r="BQ48" s="2">
        <v>24</v>
      </c>
      <c r="BR48" s="2">
        <v>8</v>
      </c>
      <c r="BS48" s="2">
        <v>9</v>
      </c>
      <c r="BT48" s="2">
        <v>10</v>
      </c>
      <c r="BU48" s="2">
        <f t="shared" si="0"/>
        <v>67</v>
      </c>
    </row>
    <row r="49" spans="1:73" s="2" customFormat="1" ht="18.75" customHeight="1" x14ac:dyDescent="0.25">
      <c r="A49" s="1">
        <v>48</v>
      </c>
      <c r="B49" s="3" t="s">
        <v>199</v>
      </c>
      <c r="C49" s="3"/>
      <c r="D49" s="3"/>
      <c r="BB49"/>
      <c r="BC49"/>
      <c r="BH49" s="2">
        <v>2</v>
      </c>
      <c r="BI49" s="2">
        <v>0</v>
      </c>
      <c r="BJ49" s="2">
        <v>1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1</v>
      </c>
      <c r="BR49" s="2">
        <v>2</v>
      </c>
      <c r="BS49" s="2">
        <v>0</v>
      </c>
      <c r="BT49" s="2">
        <v>1</v>
      </c>
      <c r="BU49" s="2">
        <f t="shared" si="0"/>
        <v>7</v>
      </c>
    </row>
    <row r="50" spans="1:73" s="2" customFormat="1" ht="18.75" customHeight="1" x14ac:dyDescent="0.25">
      <c r="A50" s="1">
        <v>49</v>
      </c>
      <c r="B50" s="3" t="s">
        <v>52</v>
      </c>
      <c r="C50" s="3" t="s">
        <v>14</v>
      </c>
      <c r="D50" s="3" t="s">
        <v>19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>
        <v>0</v>
      </c>
      <c r="BC50">
        <v>2</v>
      </c>
      <c r="BD50" s="2">
        <v>0</v>
      </c>
      <c r="BE50" s="2">
        <v>4</v>
      </c>
      <c r="BF50" s="2">
        <v>0</v>
      </c>
      <c r="BG50" s="2">
        <v>8</v>
      </c>
      <c r="BH50" s="2">
        <v>7</v>
      </c>
      <c r="BI50" s="2">
        <v>12</v>
      </c>
      <c r="BJ50" s="2">
        <v>0</v>
      </c>
      <c r="BK50" s="2">
        <v>0</v>
      </c>
      <c r="BL50" s="2">
        <v>25</v>
      </c>
      <c r="BM50" s="2">
        <v>0</v>
      </c>
      <c r="BN50" s="2">
        <v>9</v>
      </c>
      <c r="BO50" s="2">
        <v>17</v>
      </c>
      <c r="BP50" s="2">
        <v>11</v>
      </c>
      <c r="BQ50" s="2">
        <v>21</v>
      </c>
      <c r="BR50" s="2">
        <v>8</v>
      </c>
      <c r="BS50" s="2">
        <v>8</v>
      </c>
      <c r="BT50" s="2">
        <v>14</v>
      </c>
      <c r="BU50" s="2">
        <f t="shared" si="0"/>
        <v>146</v>
      </c>
    </row>
    <row r="51" spans="1:73" s="2" customFormat="1" ht="18.75" customHeight="1" x14ac:dyDescent="0.25">
      <c r="A51" s="1">
        <v>50</v>
      </c>
      <c r="B51" s="3" t="s">
        <v>53</v>
      </c>
      <c r="C51" s="3" t="s">
        <v>14</v>
      </c>
      <c r="D51" s="3" t="s">
        <v>22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3</v>
      </c>
      <c r="AV51" s="2">
        <v>0</v>
      </c>
      <c r="AW51" s="2">
        <v>2</v>
      </c>
      <c r="AX51" s="2">
        <v>0</v>
      </c>
      <c r="AY51" s="2">
        <v>7</v>
      </c>
      <c r="AZ51" s="2">
        <v>0</v>
      </c>
      <c r="BA51" s="2">
        <v>14</v>
      </c>
      <c r="BB51">
        <v>6</v>
      </c>
      <c r="BC51">
        <v>6</v>
      </c>
      <c r="BD51" s="2">
        <v>-7</v>
      </c>
      <c r="BE51" s="2">
        <v>63</v>
      </c>
      <c r="BF51" s="2">
        <v>22</v>
      </c>
      <c r="BG51" s="2">
        <v>34</v>
      </c>
      <c r="BH51" s="2">
        <v>64</v>
      </c>
      <c r="BI51" s="2">
        <v>84</v>
      </c>
      <c r="BJ51" s="2">
        <v>85</v>
      </c>
      <c r="BK51" s="2">
        <v>51</v>
      </c>
      <c r="BL51" s="2">
        <v>88</v>
      </c>
      <c r="BM51" s="2">
        <v>172</v>
      </c>
      <c r="BN51" s="2">
        <v>210</v>
      </c>
      <c r="BO51" s="2">
        <v>91</v>
      </c>
      <c r="BP51" s="2">
        <v>170</v>
      </c>
      <c r="BQ51" s="2">
        <v>71</v>
      </c>
      <c r="BR51" s="2">
        <v>158</v>
      </c>
      <c r="BS51" s="2">
        <v>260</v>
      </c>
      <c r="BT51" s="2">
        <v>408</v>
      </c>
      <c r="BU51" s="2">
        <f t="shared" si="0"/>
        <v>2062</v>
      </c>
    </row>
    <row r="52" spans="1:73" s="2" customFormat="1" ht="18.75" customHeight="1" x14ac:dyDescent="0.25">
      <c r="A52" s="1">
        <v>51</v>
      </c>
      <c r="B52" s="3" t="s">
        <v>54</v>
      </c>
      <c r="C52" s="3" t="s">
        <v>14</v>
      </c>
      <c r="D52" s="3" t="s">
        <v>55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1</v>
      </c>
      <c r="AR52" s="2">
        <v>0</v>
      </c>
      <c r="AS52" s="2">
        <v>1</v>
      </c>
      <c r="AT52" s="2">
        <v>1</v>
      </c>
      <c r="AU52" s="2">
        <v>1</v>
      </c>
      <c r="AV52" s="2">
        <v>1</v>
      </c>
      <c r="AW52" s="2">
        <v>3</v>
      </c>
      <c r="AX52" s="2">
        <v>2</v>
      </c>
      <c r="AY52" s="2">
        <v>8</v>
      </c>
      <c r="AZ52" s="2">
        <v>5</v>
      </c>
      <c r="BA52" s="2">
        <v>8</v>
      </c>
      <c r="BB52">
        <v>5</v>
      </c>
      <c r="BC52">
        <v>54</v>
      </c>
      <c r="BD52" s="2">
        <v>172</v>
      </c>
      <c r="BE52" s="2">
        <v>353</v>
      </c>
      <c r="BF52" s="2">
        <v>59</v>
      </c>
      <c r="BG52" s="2">
        <v>127</v>
      </c>
      <c r="BH52" s="2">
        <v>26</v>
      </c>
      <c r="BI52" s="2">
        <v>71</v>
      </c>
      <c r="BJ52" s="2">
        <v>62</v>
      </c>
      <c r="BK52" s="2">
        <v>17</v>
      </c>
      <c r="BL52" s="2">
        <v>67</v>
      </c>
      <c r="BM52" s="2">
        <v>88</v>
      </c>
      <c r="BN52" s="2">
        <v>123</v>
      </c>
      <c r="BO52" s="2">
        <v>71</v>
      </c>
      <c r="BP52" s="2">
        <v>69</v>
      </c>
      <c r="BQ52" s="2">
        <v>65</v>
      </c>
      <c r="BR52" s="2">
        <v>131</v>
      </c>
      <c r="BS52" s="2">
        <v>133</v>
      </c>
      <c r="BT52" s="2">
        <v>153</v>
      </c>
      <c r="BU52" s="2">
        <f t="shared" si="0"/>
        <v>1877</v>
      </c>
    </row>
    <row r="53" spans="1:73" s="2" customFormat="1" ht="18.75" customHeight="1" x14ac:dyDescent="0.25">
      <c r="A53" s="1">
        <v>52</v>
      </c>
      <c r="B53" s="3" t="s">
        <v>214</v>
      </c>
      <c r="C53" s="3"/>
      <c r="D53" s="3"/>
      <c r="BB53"/>
      <c r="BC53"/>
      <c r="BJ53" s="2">
        <v>0</v>
      </c>
      <c r="BK53" s="2">
        <v>0</v>
      </c>
      <c r="BL53" s="2">
        <v>1</v>
      </c>
      <c r="BM53" s="2">
        <v>0</v>
      </c>
      <c r="BN53" s="2">
        <v>0</v>
      </c>
      <c r="BO53" s="2">
        <v>0</v>
      </c>
      <c r="BP53" s="2">
        <v>0</v>
      </c>
      <c r="BQ53" s="2">
        <v>2</v>
      </c>
      <c r="BR53" s="2">
        <v>0</v>
      </c>
      <c r="BS53" s="2">
        <v>9</v>
      </c>
      <c r="BT53" s="2">
        <v>6</v>
      </c>
      <c r="BU53" s="2">
        <f t="shared" si="0"/>
        <v>18</v>
      </c>
    </row>
    <row r="54" spans="1:73" s="2" customFormat="1" ht="18.75" customHeight="1" x14ac:dyDescent="0.25">
      <c r="A54" s="1">
        <v>53</v>
      </c>
      <c r="B54" s="24" t="s">
        <v>224</v>
      </c>
      <c r="C54" s="3"/>
      <c r="D54" s="3"/>
      <c r="BB54"/>
      <c r="BC54"/>
      <c r="BO54" s="2">
        <v>0</v>
      </c>
      <c r="BP54" s="2">
        <v>0</v>
      </c>
      <c r="BQ54" s="2">
        <v>1</v>
      </c>
      <c r="BR54" s="2">
        <v>1</v>
      </c>
      <c r="BS54" s="2">
        <v>5</v>
      </c>
      <c r="BT54" s="2">
        <v>4</v>
      </c>
      <c r="BU54" s="2">
        <f t="shared" si="0"/>
        <v>11</v>
      </c>
    </row>
    <row r="55" spans="1:73" s="2" customFormat="1" ht="18.75" customHeight="1" x14ac:dyDescent="0.25">
      <c r="A55" s="1">
        <v>54</v>
      </c>
      <c r="B55" s="3" t="s">
        <v>56</v>
      </c>
      <c r="C55" s="3" t="s">
        <v>4</v>
      </c>
      <c r="D55" s="3" t="s">
        <v>57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1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>
        <v>0</v>
      </c>
      <c r="BC55">
        <v>4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16</v>
      </c>
      <c r="BK55" s="2">
        <v>0</v>
      </c>
      <c r="BL55" s="2">
        <v>0</v>
      </c>
      <c r="BM55" s="2">
        <v>13</v>
      </c>
      <c r="BN55" s="2">
        <v>38</v>
      </c>
      <c r="BO55" s="2">
        <v>0</v>
      </c>
      <c r="BP55" s="2">
        <v>0</v>
      </c>
      <c r="BQ55" s="2">
        <v>173</v>
      </c>
      <c r="BR55" s="2">
        <v>67</v>
      </c>
      <c r="BS55" s="2">
        <v>80</v>
      </c>
      <c r="BT55" s="2">
        <v>96</v>
      </c>
      <c r="BU55" s="2">
        <f t="shared" si="0"/>
        <v>488</v>
      </c>
    </row>
    <row r="56" spans="1:73" s="2" customFormat="1" ht="18.75" customHeight="1" x14ac:dyDescent="0.25">
      <c r="A56" s="1">
        <v>55</v>
      </c>
      <c r="B56" s="3" t="s">
        <v>58</v>
      </c>
      <c r="C56" s="3" t="s">
        <v>4</v>
      </c>
      <c r="D56" s="3" t="s">
        <v>12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1</v>
      </c>
      <c r="AU56" s="2">
        <v>0</v>
      </c>
      <c r="AV56" s="2">
        <v>5</v>
      </c>
      <c r="AW56" s="2">
        <v>1</v>
      </c>
      <c r="AX56" s="2">
        <v>0</v>
      </c>
      <c r="AY56" s="2">
        <v>6</v>
      </c>
      <c r="AZ56" s="2">
        <v>1</v>
      </c>
      <c r="BA56" s="2">
        <v>0</v>
      </c>
      <c r="BB56">
        <v>1</v>
      </c>
      <c r="BC56">
        <v>0</v>
      </c>
      <c r="BD56" s="2">
        <v>0</v>
      </c>
      <c r="BE56" s="2">
        <v>2</v>
      </c>
      <c r="BF56" s="2">
        <v>0</v>
      </c>
      <c r="BG56" s="2">
        <v>6</v>
      </c>
      <c r="BH56" s="2">
        <v>0</v>
      </c>
      <c r="BI56" s="2">
        <v>14</v>
      </c>
      <c r="BJ56" s="2">
        <v>21</v>
      </c>
      <c r="BK56" s="2">
        <v>0</v>
      </c>
      <c r="BL56" s="2">
        <v>97</v>
      </c>
      <c r="BM56" s="2">
        <v>44</v>
      </c>
      <c r="BN56" s="2">
        <v>168</v>
      </c>
      <c r="BO56" s="2">
        <v>139</v>
      </c>
      <c r="BP56" s="2">
        <v>26</v>
      </c>
      <c r="BQ56" s="2">
        <v>258</v>
      </c>
      <c r="BR56" s="2">
        <v>259</v>
      </c>
      <c r="BS56" s="2">
        <v>162</v>
      </c>
      <c r="BT56" s="2">
        <v>192</v>
      </c>
      <c r="BU56" s="2">
        <f t="shared" si="0"/>
        <v>1403</v>
      </c>
    </row>
    <row r="57" spans="1:73" s="2" customFormat="1" ht="18.75" customHeight="1" x14ac:dyDescent="0.25">
      <c r="A57" s="1">
        <v>56</v>
      </c>
      <c r="B57" s="3" t="s">
        <v>59</v>
      </c>
      <c r="C57" s="3" t="s">
        <v>9</v>
      </c>
      <c r="D57" s="3" t="s">
        <v>7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1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1</v>
      </c>
      <c r="AV57" s="2">
        <v>0</v>
      </c>
      <c r="AW57" s="2">
        <v>0</v>
      </c>
      <c r="AX57" s="2">
        <v>0</v>
      </c>
      <c r="AY57" s="2">
        <v>1</v>
      </c>
      <c r="AZ57" s="2">
        <v>0</v>
      </c>
      <c r="BA57" s="2">
        <v>45</v>
      </c>
      <c r="BB57">
        <v>7</v>
      </c>
      <c r="BC57">
        <v>4</v>
      </c>
      <c r="BD57" s="2">
        <v>0</v>
      </c>
      <c r="BE57" s="2">
        <v>8</v>
      </c>
      <c r="BF57" s="2">
        <v>0</v>
      </c>
      <c r="BG57" s="2">
        <v>26</v>
      </c>
      <c r="BH57" s="2">
        <v>0</v>
      </c>
      <c r="BI57" s="2">
        <v>33</v>
      </c>
      <c r="BJ57" s="2">
        <v>40</v>
      </c>
      <c r="BK57" s="2">
        <v>0</v>
      </c>
      <c r="BL57" s="2">
        <v>30</v>
      </c>
      <c r="BM57" s="2">
        <v>14</v>
      </c>
      <c r="BN57" s="2">
        <v>46</v>
      </c>
      <c r="BO57" s="2">
        <v>29</v>
      </c>
      <c r="BP57" s="2">
        <v>42</v>
      </c>
      <c r="BQ57" s="2">
        <v>39</v>
      </c>
      <c r="BR57" s="2">
        <v>36</v>
      </c>
      <c r="BS57" s="2">
        <v>54</v>
      </c>
      <c r="BT57" s="2">
        <v>14</v>
      </c>
      <c r="BU57" s="2">
        <f t="shared" si="0"/>
        <v>470</v>
      </c>
    </row>
    <row r="58" spans="1:73" s="2" customFormat="1" ht="18.75" customHeight="1" x14ac:dyDescent="0.25">
      <c r="A58" s="1">
        <v>57</v>
      </c>
      <c r="B58" s="3" t="s">
        <v>60</v>
      </c>
      <c r="C58" s="3" t="s">
        <v>9</v>
      </c>
      <c r="D58" s="3" t="s">
        <v>25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>
        <v>0</v>
      </c>
      <c r="BC58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1</v>
      </c>
      <c r="BN58" s="2">
        <v>0</v>
      </c>
      <c r="BO58" s="2">
        <v>0</v>
      </c>
      <c r="BP58" s="2">
        <v>0</v>
      </c>
      <c r="BQ58" s="2">
        <v>2</v>
      </c>
      <c r="BR58" s="2">
        <v>2</v>
      </c>
      <c r="BS58" s="2">
        <v>8</v>
      </c>
      <c r="BT58" s="2">
        <v>0</v>
      </c>
      <c r="BU58" s="2">
        <f t="shared" si="0"/>
        <v>13</v>
      </c>
    </row>
    <row r="59" spans="1:73" s="2" customFormat="1" ht="18.75" customHeight="1" x14ac:dyDescent="0.25">
      <c r="A59" s="1">
        <v>58</v>
      </c>
      <c r="B59" s="3" t="s">
        <v>201</v>
      </c>
      <c r="C59" s="3"/>
      <c r="D59" s="3"/>
      <c r="BB59"/>
      <c r="BC59"/>
      <c r="BH59" s="2">
        <v>1</v>
      </c>
      <c r="BI59" s="2">
        <v>0</v>
      </c>
      <c r="BJ59" s="2">
        <v>0</v>
      </c>
      <c r="BK59" s="2">
        <v>0</v>
      </c>
      <c r="BL59" s="2">
        <v>2</v>
      </c>
      <c r="BM59" s="2">
        <v>1</v>
      </c>
      <c r="BN59" s="2">
        <v>0</v>
      </c>
      <c r="BO59" s="2">
        <v>2</v>
      </c>
      <c r="BP59" s="2">
        <v>0</v>
      </c>
      <c r="BQ59" s="2">
        <v>0</v>
      </c>
      <c r="BR59" s="2">
        <v>0</v>
      </c>
      <c r="BS59" s="2">
        <v>0</v>
      </c>
      <c r="BT59" s="2">
        <v>1</v>
      </c>
      <c r="BU59" s="2">
        <f t="shared" si="0"/>
        <v>7</v>
      </c>
    </row>
    <row r="60" spans="1:73" s="2" customFormat="1" ht="18.75" customHeight="1" x14ac:dyDescent="0.25">
      <c r="A60" s="1">
        <v>59</v>
      </c>
      <c r="B60" s="24" t="s">
        <v>225</v>
      </c>
      <c r="C60" s="3"/>
      <c r="D60" s="3"/>
      <c r="BB60"/>
      <c r="BC60"/>
      <c r="BO60" s="2">
        <v>1</v>
      </c>
      <c r="BP60" s="2">
        <v>0</v>
      </c>
      <c r="BQ60" s="2">
        <v>0</v>
      </c>
      <c r="BR60" s="2">
        <v>0</v>
      </c>
      <c r="BS60" s="2">
        <v>3</v>
      </c>
      <c r="BT60" s="2">
        <v>2</v>
      </c>
      <c r="BU60" s="2">
        <f t="shared" si="0"/>
        <v>6</v>
      </c>
    </row>
    <row r="61" spans="1:73" s="2" customFormat="1" ht="18.75" customHeight="1" x14ac:dyDescent="0.25">
      <c r="A61" s="1">
        <v>60</v>
      </c>
      <c r="B61" s="3" t="s">
        <v>61</v>
      </c>
      <c r="C61" s="3" t="s">
        <v>14</v>
      </c>
      <c r="D61" s="3" t="s">
        <v>55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1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1</v>
      </c>
      <c r="AX61" s="2">
        <v>0</v>
      </c>
      <c r="AY61" s="2">
        <v>1</v>
      </c>
      <c r="AZ61" s="2">
        <v>7</v>
      </c>
      <c r="BA61" s="2">
        <v>0</v>
      </c>
      <c r="BB61">
        <v>0</v>
      </c>
      <c r="BC61">
        <v>0</v>
      </c>
      <c r="BD61" s="2">
        <v>3</v>
      </c>
      <c r="BE61" s="2">
        <v>0</v>
      </c>
      <c r="BF61" s="2">
        <v>0</v>
      </c>
      <c r="BG61" s="2">
        <v>66</v>
      </c>
      <c r="BH61" s="2">
        <v>0</v>
      </c>
      <c r="BI61" s="2">
        <v>126</v>
      </c>
      <c r="BJ61" s="2">
        <v>0</v>
      </c>
      <c r="BK61" s="2">
        <v>20</v>
      </c>
      <c r="BL61" s="2">
        <v>33</v>
      </c>
      <c r="BM61" s="2">
        <v>9</v>
      </c>
      <c r="BN61" s="2">
        <v>16</v>
      </c>
      <c r="BO61" s="2">
        <v>23</v>
      </c>
      <c r="BP61" s="2">
        <v>20</v>
      </c>
      <c r="BQ61" s="2">
        <v>26</v>
      </c>
      <c r="BR61" s="2">
        <v>17</v>
      </c>
      <c r="BS61" s="2">
        <v>35</v>
      </c>
      <c r="BT61" s="2">
        <v>134</v>
      </c>
      <c r="BU61" s="2">
        <f t="shared" si="0"/>
        <v>538</v>
      </c>
    </row>
    <row r="62" spans="1:73" s="2" customFormat="1" ht="18.75" customHeight="1" x14ac:dyDescent="0.25">
      <c r="A62" s="1">
        <v>61</v>
      </c>
      <c r="B62" s="3" t="s">
        <v>62</v>
      </c>
      <c r="C62" s="3" t="s">
        <v>9</v>
      </c>
      <c r="D62" s="3" t="s">
        <v>31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>
        <v>0</v>
      </c>
      <c r="BC6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3</v>
      </c>
      <c r="BQ62" s="2">
        <v>0</v>
      </c>
      <c r="BR62" s="2">
        <v>0</v>
      </c>
      <c r="BS62" s="2">
        <v>0</v>
      </c>
      <c r="BT62" s="2">
        <v>2</v>
      </c>
      <c r="BU62" s="2">
        <f t="shared" si="0"/>
        <v>6</v>
      </c>
    </row>
    <row r="63" spans="1:73" s="2" customFormat="1" ht="18.75" customHeight="1" x14ac:dyDescent="0.25">
      <c r="A63" s="1">
        <v>62</v>
      </c>
      <c r="B63" s="3" t="s">
        <v>63</v>
      </c>
      <c r="C63" s="3" t="s">
        <v>1</v>
      </c>
      <c r="D63" s="3" t="s">
        <v>64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>
        <v>0</v>
      </c>
      <c r="BC63">
        <v>0</v>
      </c>
      <c r="BD63" s="2">
        <v>0</v>
      </c>
      <c r="BE63" s="2">
        <v>0</v>
      </c>
      <c r="BF63" s="2">
        <v>0</v>
      </c>
      <c r="BG63" s="2">
        <v>1</v>
      </c>
      <c r="BH63" s="2">
        <v>0</v>
      </c>
      <c r="BI63" s="2">
        <v>0</v>
      </c>
      <c r="BJ63" s="2">
        <v>4</v>
      </c>
      <c r="BK63" s="2">
        <v>0</v>
      </c>
      <c r="BL63" s="2">
        <v>1</v>
      </c>
      <c r="BM63" s="2">
        <v>3</v>
      </c>
      <c r="BN63" s="2">
        <v>0</v>
      </c>
      <c r="BO63" s="2">
        <v>0</v>
      </c>
      <c r="BP63" s="2">
        <v>2</v>
      </c>
      <c r="BQ63" s="2">
        <v>0</v>
      </c>
      <c r="BR63" s="2">
        <v>1</v>
      </c>
      <c r="BS63" s="2">
        <v>0</v>
      </c>
      <c r="BT63" s="2">
        <v>0</v>
      </c>
      <c r="BU63" s="2">
        <f t="shared" si="0"/>
        <v>12</v>
      </c>
    </row>
    <row r="64" spans="1:73" s="2" customFormat="1" ht="18.75" customHeight="1" x14ac:dyDescent="0.25">
      <c r="A64" s="1">
        <v>63</v>
      </c>
      <c r="B64" s="3" t="s">
        <v>188</v>
      </c>
      <c r="C64" s="3"/>
      <c r="D64" s="3"/>
      <c r="BA64" s="2">
        <v>1</v>
      </c>
      <c r="BB64">
        <v>1</v>
      </c>
      <c r="BC64">
        <v>0</v>
      </c>
      <c r="BD64" s="2">
        <v>0</v>
      </c>
      <c r="BE64" s="2">
        <v>0</v>
      </c>
      <c r="BF64" s="2">
        <v>0</v>
      </c>
      <c r="BG64" s="2">
        <v>1</v>
      </c>
      <c r="BH64" s="2">
        <v>6</v>
      </c>
      <c r="BI64" s="2">
        <v>2</v>
      </c>
      <c r="BJ64" s="2">
        <v>36</v>
      </c>
      <c r="BK64" s="2">
        <v>0</v>
      </c>
      <c r="BL64" s="2">
        <v>11</v>
      </c>
      <c r="BM64" s="2">
        <v>14</v>
      </c>
      <c r="BN64" s="2">
        <v>8</v>
      </c>
      <c r="BO64" s="2">
        <v>12</v>
      </c>
      <c r="BP64" s="2">
        <v>23</v>
      </c>
      <c r="BQ64" s="2">
        <v>3</v>
      </c>
      <c r="BR64" s="2">
        <v>4</v>
      </c>
      <c r="BS64" s="2">
        <v>10</v>
      </c>
      <c r="BT64" s="2">
        <v>8</v>
      </c>
      <c r="BU64" s="2">
        <f t="shared" si="0"/>
        <v>140</v>
      </c>
    </row>
    <row r="65" spans="1:73" s="2" customFormat="1" ht="18.75" customHeight="1" x14ac:dyDescent="0.25">
      <c r="A65" s="1">
        <v>64</v>
      </c>
      <c r="B65" s="3" t="s">
        <v>215</v>
      </c>
      <c r="C65" s="3"/>
      <c r="D65" s="3"/>
      <c r="BB65"/>
      <c r="BC65"/>
      <c r="BJ65" s="2">
        <v>0</v>
      </c>
      <c r="BK65" s="2">
        <v>0</v>
      </c>
      <c r="BL65" s="2">
        <v>0</v>
      </c>
      <c r="BM65" s="2">
        <v>1</v>
      </c>
      <c r="BN65" s="2">
        <v>0</v>
      </c>
      <c r="BO65" s="2">
        <v>1</v>
      </c>
      <c r="BP65" s="2">
        <v>0</v>
      </c>
      <c r="BQ65" s="2">
        <v>1</v>
      </c>
      <c r="BR65" s="2">
        <v>1</v>
      </c>
      <c r="BS65" s="2">
        <v>1</v>
      </c>
      <c r="BT65" s="2">
        <v>0</v>
      </c>
      <c r="BU65" s="2">
        <f t="shared" si="0"/>
        <v>5</v>
      </c>
    </row>
    <row r="66" spans="1:73" s="2" customFormat="1" ht="18.75" customHeight="1" x14ac:dyDescent="0.25">
      <c r="A66" s="1">
        <v>65</v>
      </c>
      <c r="B66" s="3" t="s">
        <v>65</v>
      </c>
      <c r="C66" s="3" t="s">
        <v>14</v>
      </c>
      <c r="D66" s="3" t="s">
        <v>55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1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1</v>
      </c>
      <c r="AR66" s="2">
        <v>0</v>
      </c>
      <c r="AS66" s="2">
        <v>0</v>
      </c>
      <c r="AT66" s="2">
        <v>0</v>
      </c>
      <c r="AU66" s="2">
        <v>4</v>
      </c>
      <c r="AV66" s="2">
        <v>1</v>
      </c>
      <c r="AW66" s="2">
        <v>0</v>
      </c>
      <c r="AX66" s="2">
        <v>0</v>
      </c>
      <c r="AY66" s="2">
        <v>5</v>
      </c>
      <c r="AZ66" s="2">
        <v>7</v>
      </c>
      <c r="BA66" s="2">
        <v>0</v>
      </c>
      <c r="BB66">
        <v>11</v>
      </c>
      <c r="BC66">
        <v>10</v>
      </c>
      <c r="BD66" s="2">
        <v>0</v>
      </c>
      <c r="BE66" s="2">
        <v>0</v>
      </c>
      <c r="BF66" s="2">
        <v>69</v>
      </c>
      <c r="BG66" s="2">
        <v>0</v>
      </c>
      <c r="BH66" s="2">
        <v>101</v>
      </c>
      <c r="BI66" s="2">
        <v>57</v>
      </c>
      <c r="BJ66" s="2">
        <v>5</v>
      </c>
      <c r="BK66" s="2">
        <v>47</v>
      </c>
      <c r="BL66" s="2">
        <v>40</v>
      </c>
      <c r="BM66" s="2">
        <v>10</v>
      </c>
      <c r="BN66" s="2">
        <v>81</v>
      </c>
      <c r="BO66" s="2">
        <v>71</v>
      </c>
      <c r="BP66" s="2">
        <v>105</v>
      </c>
      <c r="BQ66" s="2">
        <v>74</v>
      </c>
      <c r="BR66" s="2">
        <v>92</v>
      </c>
      <c r="BS66" s="2">
        <v>88</v>
      </c>
      <c r="BT66" s="2">
        <v>78</v>
      </c>
      <c r="BU66" s="2">
        <f t="shared" si="0"/>
        <v>958</v>
      </c>
    </row>
    <row r="67" spans="1:73" s="2" customFormat="1" ht="18.75" customHeight="1" x14ac:dyDescent="0.25">
      <c r="A67" s="1">
        <v>66</v>
      </c>
      <c r="B67" s="3" t="s">
        <v>66</v>
      </c>
      <c r="C67" s="3" t="s">
        <v>14</v>
      </c>
      <c r="D67" s="3" t="s">
        <v>17</v>
      </c>
      <c r="F67" s="2">
        <v>0</v>
      </c>
      <c r="G67" s="2">
        <v>0</v>
      </c>
      <c r="H67" s="2">
        <v>0</v>
      </c>
      <c r="I67" s="2">
        <v>0</v>
      </c>
      <c r="J67" s="2">
        <v>3</v>
      </c>
      <c r="K67" s="2">
        <v>0</v>
      </c>
      <c r="L67" s="2">
        <v>0</v>
      </c>
      <c r="M67" s="2">
        <v>0</v>
      </c>
      <c r="N67" s="2">
        <v>1</v>
      </c>
      <c r="O67" s="2">
        <v>1</v>
      </c>
      <c r="P67" s="2">
        <v>1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5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1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6</v>
      </c>
      <c r="AR67" s="2">
        <v>20</v>
      </c>
      <c r="AS67" s="2">
        <v>19</v>
      </c>
      <c r="AT67" s="2">
        <v>43</v>
      </c>
      <c r="AU67" s="2">
        <v>0</v>
      </c>
      <c r="AV67" s="2">
        <v>91</v>
      </c>
      <c r="AW67" s="2">
        <v>21</v>
      </c>
      <c r="AX67" s="2">
        <v>73</v>
      </c>
      <c r="AY67" s="2">
        <v>138</v>
      </c>
      <c r="AZ67" s="2">
        <v>193</v>
      </c>
      <c r="BA67" s="2">
        <v>100</v>
      </c>
      <c r="BB67" s="2">
        <v>410</v>
      </c>
      <c r="BC67" s="2">
        <v>286</v>
      </c>
      <c r="BD67" s="2">
        <v>373</v>
      </c>
      <c r="BE67" s="2">
        <v>495</v>
      </c>
      <c r="BF67" s="2">
        <v>596</v>
      </c>
      <c r="BG67" s="2">
        <v>785</v>
      </c>
      <c r="BH67" s="2">
        <v>838</v>
      </c>
      <c r="BI67" s="2">
        <v>924</v>
      </c>
      <c r="BJ67" s="2">
        <v>1206</v>
      </c>
      <c r="BK67" s="2">
        <v>1079</v>
      </c>
      <c r="BL67" s="2">
        <v>1424</v>
      </c>
      <c r="BM67" s="2">
        <v>1863</v>
      </c>
      <c r="BN67" s="2">
        <v>1617</v>
      </c>
      <c r="BO67" s="2">
        <v>1847</v>
      </c>
      <c r="BP67" s="2">
        <v>1554</v>
      </c>
      <c r="BQ67" s="2">
        <v>3843</v>
      </c>
      <c r="BR67" s="2">
        <v>2446</v>
      </c>
      <c r="BS67" s="2">
        <v>2931</v>
      </c>
      <c r="BT67" s="2">
        <v>3922</v>
      </c>
      <c r="BU67" s="2">
        <f t="shared" ref="BU67:BU130" si="1">SUM(E67:BT67)</f>
        <v>29155</v>
      </c>
    </row>
    <row r="68" spans="1:73" s="2" customFormat="1" ht="18.75" customHeight="1" x14ac:dyDescent="0.25">
      <c r="A68" s="1">
        <v>67</v>
      </c>
      <c r="B68" s="3" t="s">
        <v>191</v>
      </c>
      <c r="C68" s="3"/>
      <c r="D68" s="3"/>
      <c r="BB68">
        <v>0</v>
      </c>
      <c r="BC68">
        <v>0</v>
      </c>
      <c r="BD68" s="2">
        <v>0</v>
      </c>
      <c r="BE68" s="2">
        <v>1</v>
      </c>
      <c r="BF68" s="2">
        <v>0</v>
      </c>
      <c r="BG68" s="2">
        <v>0</v>
      </c>
      <c r="BH68" s="2">
        <v>2</v>
      </c>
      <c r="BI68" s="2">
        <v>0</v>
      </c>
      <c r="BJ68" s="2">
        <v>0</v>
      </c>
      <c r="BK68" s="2">
        <v>0</v>
      </c>
      <c r="BL68" s="2">
        <v>0</v>
      </c>
      <c r="BM68" s="2">
        <v>8</v>
      </c>
      <c r="BN68" s="2">
        <v>0</v>
      </c>
      <c r="BO68" s="2">
        <v>4</v>
      </c>
      <c r="BP68" s="2">
        <v>2</v>
      </c>
      <c r="BQ68" s="2">
        <v>1</v>
      </c>
      <c r="BR68" s="2">
        <v>7</v>
      </c>
      <c r="BS68" s="2">
        <v>0</v>
      </c>
      <c r="BT68" s="2">
        <v>5</v>
      </c>
      <c r="BU68" s="2">
        <f t="shared" si="1"/>
        <v>30</v>
      </c>
    </row>
    <row r="69" spans="1:73" s="2" customFormat="1" ht="18.75" customHeight="1" x14ac:dyDescent="0.25">
      <c r="A69" s="1">
        <v>68</v>
      </c>
      <c r="B69" s="3" t="s">
        <v>67</v>
      </c>
      <c r="C69" s="3" t="s">
        <v>4</v>
      </c>
      <c r="D69" s="3" t="s">
        <v>10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>
        <v>0</v>
      </c>
      <c r="BC69">
        <v>0</v>
      </c>
      <c r="BD69" s="2">
        <v>0</v>
      </c>
      <c r="BE69" s="2">
        <v>0</v>
      </c>
      <c r="BF69" s="2">
        <v>0</v>
      </c>
      <c r="BG69" s="2">
        <v>1</v>
      </c>
      <c r="BH69" s="2">
        <v>0</v>
      </c>
      <c r="BI69" s="2">
        <v>0</v>
      </c>
      <c r="BJ69" s="2">
        <v>0</v>
      </c>
      <c r="BK69" s="2">
        <v>0</v>
      </c>
      <c r="BL69" s="2">
        <v>2</v>
      </c>
      <c r="BM69" s="2">
        <v>0</v>
      </c>
      <c r="BN69" s="2">
        <v>0</v>
      </c>
      <c r="BO69" s="2">
        <v>0</v>
      </c>
      <c r="BP69" s="2">
        <v>3</v>
      </c>
      <c r="BQ69" s="2">
        <v>0</v>
      </c>
      <c r="BR69" s="2">
        <v>0</v>
      </c>
      <c r="BS69" s="2">
        <v>0</v>
      </c>
      <c r="BT69" s="2">
        <v>1</v>
      </c>
      <c r="BU69" s="2">
        <f t="shared" si="1"/>
        <v>7</v>
      </c>
    </row>
    <row r="70" spans="1:73" s="2" customFormat="1" ht="18.75" customHeight="1" x14ac:dyDescent="0.25">
      <c r="A70" s="1">
        <v>69</v>
      </c>
      <c r="B70" s="3" t="s">
        <v>68</v>
      </c>
      <c r="C70" s="3" t="s">
        <v>1</v>
      </c>
      <c r="D70" s="3" t="s">
        <v>27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>
        <v>0</v>
      </c>
      <c r="BC70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1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1</v>
      </c>
      <c r="BS70" s="2">
        <v>0</v>
      </c>
      <c r="BT70" s="2">
        <v>0</v>
      </c>
      <c r="BU70" s="2">
        <f t="shared" si="1"/>
        <v>2</v>
      </c>
    </row>
    <row r="71" spans="1:73" s="2" customFormat="1" ht="18.75" customHeight="1" x14ac:dyDescent="0.25">
      <c r="A71" s="1">
        <v>70</v>
      </c>
      <c r="B71" s="3" t="s">
        <v>69</v>
      </c>
      <c r="C71" s="3" t="s">
        <v>9</v>
      </c>
      <c r="D71" s="3" t="s">
        <v>19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1</v>
      </c>
      <c r="AR71" s="2">
        <v>0</v>
      </c>
      <c r="AS71" s="2">
        <v>1</v>
      </c>
      <c r="AT71" s="2">
        <v>1</v>
      </c>
      <c r="AU71" s="2">
        <v>0</v>
      </c>
      <c r="AV71" s="2">
        <v>0</v>
      </c>
      <c r="AW71" s="2">
        <v>0</v>
      </c>
      <c r="AX71" s="2">
        <v>0</v>
      </c>
      <c r="AY71" s="2">
        <v>6</v>
      </c>
      <c r="AZ71" s="2">
        <v>0</v>
      </c>
      <c r="BA71" s="2">
        <v>3</v>
      </c>
      <c r="BB71">
        <v>1</v>
      </c>
      <c r="BC71">
        <v>2</v>
      </c>
      <c r="BD71" s="2">
        <v>8</v>
      </c>
      <c r="BE71" s="2">
        <v>0</v>
      </c>
      <c r="BF71" s="2">
        <v>2</v>
      </c>
      <c r="BG71" s="2">
        <v>0</v>
      </c>
      <c r="BH71" s="2">
        <v>5</v>
      </c>
      <c r="BI71" s="2">
        <v>3</v>
      </c>
      <c r="BJ71" s="2">
        <v>0</v>
      </c>
      <c r="BK71" s="2">
        <v>1</v>
      </c>
      <c r="BL71" s="2">
        <v>4</v>
      </c>
      <c r="BM71" s="2">
        <v>0</v>
      </c>
      <c r="BN71" s="2">
        <v>5</v>
      </c>
      <c r="BO71" s="2">
        <v>6</v>
      </c>
      <c r="BP71" s="2">
        <v>5</v>
      </c>
      <c r="BQ71" s="2">
        <v>13</v>
      </c>
      <c r="BR71" s="2">
        <v>6</v>
      </c>
      <c r="BS71" s="2">
        <v>4</v>
      </c>
      <c r="BT71" s="2">
        <v>6</v>
      </c>
      <c r="BU71" s="2">
        <f t="shared" si="1"/>
        <v>83</v>
      </c>
    </row>
    <row r="72" spans="1:73" s="2" customFormat="1" ht="18.75" customHeight="1" x14ac:dyDescent="0.25">
      <c r="A72" s="1">
        <v>71</v>
      </c>
      <c r="B72" s="3" t="s">
        <v>70</v>
      </c>
      <c r="C72" s="3" t="s">
        <v>14</v>
      </c>
      <c r="D72" s="3" t="s">
        <v>17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1</v>
      </c>
      <c r="N72" s="2">
        <v>3</v>
      </c>
      <c r="O72" s="2">
        <v>0</v>
      </c>
      <c r="P72" s="2">
        <v>1</v>
      </c>
      <c r="Q72" s="2">
        <v>2</v>
      </c>
      <c r="R72" s="2">
        <v>1</v>
      </c>
      <c r="S72" s="2">
        <v>2</v>
      </c>
      <c r="T72" s="2">
        <v>2</v>
      </c>
      <c r="U72" s="2">
        <v>0</v>
      </c>
      <c r="V72" s="2">
        <v>0</v>
      </c>
      <c r="W72" s="2">
        <v>1</v>
      </c>
      <c r="X72" s="2">
        <v>1</v>
      </c>
      <c r="Y72" s="2">
        <v>0</v>
      </c>
      <c r="Z72" s="2">
        <v>0</v>
      </c>
      <c r="AA72" s="2">
        <v>0</v>
      </c>
      <c r="AB72" s="2">
        <v>2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2</v>
      </c>
      <c r="AQ72" s="2">
        <v>3</v>
      </c>
      <c r="AR72" s="2">
        <v>5</v>
      </c>
      <c r="AS72" s="2">
        <v>31</v>
      </c>
      <c r="AT72" s="2">
        <v>0</v>
      </c>
      <c r="AU72" s="2">
        <v>72</v>
      </c>
      <c r="AV72" s="2">
        <v>28</v>
      </c>
      <c r="AW72" s="2">
        <v>39</v>
      </c>
      <c r="AX72" s="2">
        <v>66</v>
      </c>
      <c r="AY72" s="2">
        <v>272</v>
      </c>
      <c r="AZ72" s="2">
        <v>105</v>
      </c>
      <c r="BA72" s="2">
        <v>156</v>
      </c>
      <c r="BB72">
        <v>317</v>
      </c>
      <c r="BC72">
        <v>27</v>
      </c>
      <c r="BD72" s="2">
        <v>157</v>
      </c>
      <c r="BE72" s="2">
        <v>271</v>
      </c>
      <c r="BF72" s="2">
        <v>802</v>
      </c>
      <c r="BG72" s="2">
        <v>693</v>
      </c>
      <c r="BH72" s="2">
        <v>733</v>
      </c>
      <c r="BI72" s="2">
        <v>1043</v>
      </c>
      <c r="BJ72" s="2">
        <v>1174</v>
      </c>
      <c r="BK72" s="2">
        <v>1144</v>
      </c>
      <c r="BL72" s="2">
        <v>1042</v>
      </c>
      <c r="BM72" s="2">
        <v>2801</v>
      </c>
      <c r="BN72" s="2">
        <v>7324</v>
      </c>
      <c r="BO72" s="2">
        <v>3140</v>
      </c>
      <c r="BP72" s="2">
        <v>3311</v>
      </c>
      <c r="BQ72" s="2">
        <v>4438</v>
      </c>
      <c r="BR72" s="2">
        <v>2342</v>
      </c>
      <c r="BS72" s="2">
        <v>4954</v>
      </c>
      <c r="BT72" s="2">
        <v>5780</v>
      </c>
      <c r="BU72" s="2">
        <f t="shared" si="1"/>
        <v>42288</v>
      </c>
    </row>
    <row r="73" spans="1:73" s="2" customFormat="1" ht="18.75" customHeight="1" x14ac:dyDescent="0.25">
      <c r="A73" s="1">
        <v>72</v>
      </c>
      <c r="B73" s="3" t="s">
        <v>71</v>
      </c>
      <c r="C73" s="3" t="s">
        <v>9</v>
      </c>
      <c r="D73" s="3" t="s">
        <v>27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>
        <v>0</v>
      </c>
      <c r="BC73">
        <v>0</v>
      </c>
      <c r="BD73" s="2">
        <v>0</v>
      </c>
      <c r="BE73" s="2">
        <v>0</v>
      </c>
      <c r="BF73" s="2">
        <v>0</v>
      </c>
      <c r="BG73" s="2">
        <v>1</v>
      </c>
      <c r="BH73" s="2">
        <v>1</v>
      </c>
      <c r="BI73" s="2">
        <v>4</v>
      </c>
      <c r="BJ73" s="2">
        <v>0</v>
      </c>
      <c r="BK73" s="2">
        <v>0</v>
      </c>
      <c r="BL73" s="2">
        <v>3</v>
      </c>
      <c r="BM73" s="2">
        <v>2</v>
      </c>
      <c r="BN73" s="2">
        <v>5</v>
      </c>
      <c r="BO73" s="2">
        <v>3</v>
      </c>
      <c r="BP73" s="2">
        <v>5</v>
      </c>
      <c r="BQ73" s="2">
        <v>3</v>
      </c>
      <c r="BR73" s="2">
        <v>26</v>
      </c>
      <c r="BS73" s="2">
        <v>15</v>
      </c>
      <c r="BT73" s="2">
        <v>64</v>
      </c>
      <c r="BU73" s="2">
        <f t="shared" si="1"/>
        <v>132</v>
      </c>
    </row>
    <row r="74" spans="1:73" s="2" customFormat="1" ht="18.75" customHeight="1" x14ac:dyDescent="0.25">
      <c r="A74" s="1">
        <v>73</v>
      </c>
      <c r="B74" s="10" t="s">
        <v>178</v>
      </c>
      <c r="C74" s="3"/>
      <c r="D74" s="3"/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1</v>
      </c>
      <c r="AY74" s="2">
        <v>0</v>
      </c>
      <c r="AZ74" s="2">
        <v>0</v>
      </c>
      <c r="BA74" s="2">
        <v>0</v>
      </c>
      <c r="BB74">
        <v>0</v>
      </c>
      <c r="BC74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2</v>
      </c>
      <c r="BK74" s="2">
        <v>0</v>
      </c>
      <c r="BL74" s="2">
        <v>5</v>
      </c>
      <c r="BM74" s="2">
        <v>2</v>
      </c>
      <c r="BN74" s="2">
        <v>0</v>
      </c>
      <c r="BO74" s="2">
        <v>0</v>
      </c>
      <c r="BP74" s="2">
        <v>5</v>
      </c>
      <c r="BQ74" s="2">
        <v>0</v>
      </c>
      <c r="BR74" s="2">
        <v>0</v>
      </c>
      <c r="BS74" s="2">
        <v>11</v>
      </c>
      <c r="BT74" s="2">
        <v>9</v>
      </c>
      <c r="BU74" s="2">
        <f t="shared" si="1"/>
        <v>35</v>
      </c>
    </row>
    <row r="75" spans="1:73" s="2" customFormat="1" ht="18.75" customHeight="1" x14ac:dyDescent="0.25">
      <c r="A75" s="1">
        <v>74</v>
      </c>
      <c r="B75" s="3" t="s">
        <v>72</v>
      </c>
      <c r="C75" s="3" t="s">
        <v>14</v>
      </c>
      <c r="D75" s="3" t="s">
        <v>5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1</v>
      </c>
      <c r="AR75" s="2">
        <v>2</v>
      </c>
      <c r="AS75" s="2">
        <v>0</v>
      </c>
      <c r="AT75" s="2">
        <v>0</v>
      </c>
      <c r="AU75" s="2">
        <v>4</v>
      </c>
      <c r="AV75" s="2">
        <v>0</v>
      </c>
      <c r="AW75" s="2">
        <v>0</v>
      </c>
      <c r="AX75" s="2">
        <v>2</v>
      </c>
      <c r="AY75" s="2">
        <v>23</v>
      </c>
      <c r="AZ75" s="2">
        <v>0</v>
      </c>
      <c r="BA75" s="2">
        <v>34</v>
      </c>
      <c r="BB75">
        <v>7</v>
      </c>
      <c r="BC75">
        <v>0</v>
      </c>
      <c r="BD75" s="2">
        <v>16</v>
      </c>
      <c r="BE75" s="2">
        <v>9</v>
      </c>
      <c r="BF75" s="2">
        <v>0</v>
      </c>
      <c r="BG75" s="2">
        <v>0</v>
      </c>
      <c r="BH75" s="2">
        <v>130</v>
      </c>
      <c r="BI75" s="2">
        <v>103</v>
      </c>
      <c r="BJ75" s="2">
        <v>0</v>
      </c>
      <c r="BK75" s="2">
        <v>56</v>
      </c>
      <c r="BL75" s="2">
        <v>31</v>
      </c>
      <c r="BM75" s="2">
        <v>0</v>
      </c>
      <c r="BN75" s="2">
        <v>77</v>
      </c>
      <c r="BO75" s="2">
        <v>35</v>
      </c>
      <c r="BP75" s="2">
        <v>94</v>
      </c>
      <c r="BQ75" s="2">
        <v>71</v>
      </c>
      <c r="BR75" s="2">
        <v>48</v>
      </c>
      <c r="BS75" s="2">
        <v>78</v>
      </c>
      <c r="BT75" s="2">
        <v>71</v>
      </c>
      <c r="BU75" s="2">
        <f t="shared" si="1"/>
        <v>892</v>
      </c>
    </row>
    <row r="76" spans="1:73" s="2" customFormat="1" ht="18.75" customHeight="1" x14ac:dyDescent="0.25">
      <c r="A76" s="1">
        <v>75</v>
      </c>
      <c r="B76" s="3" t="s">
        <v>216</v>
      </c>
      <c r="C76" s="3"/>
      <c r="D76" s="3"/>
      <c r="BB76"/>
      <c r="BC76"/>
      <c r="BJ76" s="2">
        <v>0</v>
      </c>
      <c r="BK76" s="2">
        <v>0</v>
      </c>
      <c r="BL76" s="2">
        <v>2</v>
      </c>
      <c r="BM76" s="2">
        <v>0</v>
      </c>
      <c r="BN76" s="2">
        <v>0</v>
      </c>
      <c r="BO76" s="2">
        <v>0</v>
      </c>
      <c r="BP76" s="2">
        <v>0</v>
      </c>
      <c r="BQ76" s="2">
        <v>2</v>
      </c>
      <c r="BR76" s="2">
        <v>0</v>
      </c>
      <c r="BS76" s="2">
        <v>1</v>
      </c>
      <c r="BT76" s="2">
        <v>1</v>
      </c>
      <c r="BU76" s="2">
        <f t="shared" si="1"/>
        <v>6</v>
      </c>
    </row>
    <row r="77" spans="1:73" s="2" customFormat="1" ht="18.75" customHeight="1" x14ac:dyDescent="0.25">
      <c r="A77" s="1">
        <v>76</v>
      </c>
      <c r="B77" s="24" t="s">
        <v>226</v>
      </c>
      <c r="C77" s="3"/>
      <c r="D77" s="3"/>
      <c r="BB77"/>
      <c r="BC77"/>
      <c r="BO77" s="2">
        <v>0</v>
      </c>
      <c r="BP77" s="2">
        <v>1</v>
      </c>
      <c r="BQ77" s="2">
        <v>0</v>
      </c>
      <c r="BR77" s="2">
        <v>0</v>
      </c>
      <c r="BS77" s="2">
        <v>0</v>
      </c>
      <c r="BT77" s="2">
        <v>6</v>
      </c>
      <c r="BU77" s="2">
        <f t="shared" si="1"/>
        <v>7</v>
      </c>
    </row>
    <row r="78" spans="1:73" s="2" customFormat="1" ht="18.75" customHeight="1" x14ac:dyDescent="0.25">
      <c r="A78" s="1">
        <v>77</v>
      </c>
      <c r="B78" s="3" t="s">
        <v>209</v>
      </c>
      <c r="C78" s="3"/>
      <c r="D78" s="3"/>
      <c r="BB78"/>
      <c r="BC78"/>
      <c r="BJ78" s="2">
        <v>3</v>
      </c>
      <c r="BK78" s="2">
        <v>0</v>
      </c>
      <c r="BL78" s="2">
        <v>2</v>
      </c>
      <c r="BM78" s="2">
        <v>7</v>
      </c>
      <c r="BN78" s="2">
        <v>2</v>
      </c>
      <c r="BO78" s="2">
        <v>1</v>
      </c>
      <c r="BP78" s="2">
        <v>12</v>
      </c>
      <c r="BQ78" s="2">
        <v>2</v>
      </c>
      <c r="BR78" s="2">
        <v>3</v>
      </c>
      <c r="BS78" s="2">
        <v>5</v>
      </c>
      <c r="BT78" s="2">
        <v>12</v>
      </c>
      <c r="BU78" s="2">
        <f t="shared" si="1"/>
        <v>49</v>
      </c>
    </row>
    <row r="79" spans="1:73" s="2" customFormat="1" ht="18.75" customHeight="1" x14ac:dyDescent="0.25">
      <c r="A79" s="1">
        <v>78</v>
      </c>
      <c r="B79" s="3" t="s">
        <v>73</v>
      </c>
      <c r="C79" s="3" t="s">
        <v>4</v>
      </c>
      <c r="D79" s="3" t="s">
        <v>25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>
        <v>0</v>
      </c>
      <c r="BC79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1</v>
      </c>
      <c r="BJ79" s="2">
        <v>0</v>
      </c>
      <c r="BK79" s="2">
        <v>5</v>
      </c>
      <c r="BL79" s="2">
        <v>0</v>
      </c>
      <c r="BM79" s="2">
        <v>3</v>
      </c>
      <c r="BN79" s="2">
        <v>3</v>
      </c>
      <c r="BO79" s="2">
        <v>0</v>
      </c>
      <c r="BP79" s="2">
        <v>6</v>
      </c>
      <c r="BQ79" s="2">
        <v>2</v>
      </c>
      <c r="BR79" s="2">
        <v>1</v>
      </c>
      <c r="BS79" s="2">
        <v>3</v>
      </c>
      <c r="BT79" s="2">
        <v>1</v>
      </c>
      <c r="BU79" s="2">
        <f t="shared" si="1"/>
        <v>25</v>
      </c>
    </row>
    <row r="80" spans="1:73" s="2" customFormat="1" ht="18.75" customHeight="1" x14ac:dyDescent="0.25">
      <c r="A80" s="1">
        <v>79</v>
      </c>
      <c r="B80" s="3" t="s">
        <v>190</v>
      </c>
      <c r="C80" s="3"/>
      <c r="D80" s="3"/>
      <c r="BB80">
        <v>0</v>
      </c>
      <c r="BC80">
        <v>1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16</v>
      </c>
      <c r="BQ80" s="2">
        <v>3</v>
      </c>
      <c r="BR80" s="2">
        <v>3</v>
      </c>
      <c r="BS80" s="2">
        <v>7</v>
      </c>
      <c r="BT80" s="2">
        <v>4</v>
      </c>
      <c r="BU80" s="2">
        <f t="shared" si="1"/>
        <v>34</v>
      </c>
    </row>
    <row r="81" spans="1:73" s="2" customFormat="1" ht="18.75" customHeight="1" x14ac:dyDescent="0.25">
      <c r="A81" s="1">
        <v>80</v>
      </c>
      <c r="B81" s="3" t="s">
        <v>74</v>
      </c>
      <c r="C81" s="3" t="s">
        <v>1</v>
      </c>
      <c r="D81" s="3" t="s">
        <v>27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>
        <v>0</v>
      </c>
      <c r="BC81">
        <v>0</v>
      </c>
      <c r="BD81" s="2">
        <v>0</v>
      </c>
      <c r="BE81" s="2">
        <v>0</v>
      </c>
      <c r="BF81" s="2">
        <v>0</v>
      </c>
      <c r="BG81" s="2">
        <v>1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1</v>
      </c>
      <c r="BN81" s="2">
        <v>0</v>
      </c>
      <c r="BO81" s="2">
        <v>0</v>
      </c>
      <c r="BP81" s="2">
        <v>0</v>
      </c>
      <c r="BQ81" s="2">
        <v>2</v>
      </c>
      <c r="BR81" s="2">
        <v>0</v>
      </c>
      <c r="BS81" s="2">
        <v>0</v>
      </c>
      <c r="BT81" s="2">
        <v>1</v>
      </c>
      <c r="BU81" s="2">
        <f t="shared" si="1"/>
        <v>5</v>
      </c>
    </row>
    <row r="82" spans="1:73" s="2" customFormat="1" ht="18.75" customHeight="1" x14ac:dyDescent="0.25">
      <c r="A82" s="1">
        <v>81</v>
      </c>
      <c r="B82" s="3" t="s">
        <v>75</v>
      </c>
      <c r="C82" s="3" t="s">
        <v>1</v>
      </c>
      <c r="D82" s="3" t="s">
        <v>27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>
        <v>0</v>
      </c>
      <c r="BC8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2</v>
      </c>
      <c r="BT82" s="2">
        <v>2</v>
      </c>
      <c r="BU82" s="2">
        <f t="shared" si="1"/>
        <v>4</v>
      </c>
    </row>
    <row r="83" spans="1:73" s="2" customFormat="1" ht="18.75" customHeight="1" x14ac:dyDescent="0.25">
      <c r="A83" s="1">
        <v>82</v>
      </c>
      <c r="B83" s="3" t="s">
        <v>76</v>
      </c>
      <c r="C83" s="3" t="s">
        <v>4</v>
      </c>
      <c r="D83" s="3" t="s">
        <v>12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>
        <v>0</v>
      </c>
      <c r="BC83">
        <v>0</v>
      </c>
      <c r="BD83" s="2">
        <v>0</v>
      </c>
      <c r="BE83" s="2">
        <v>0</v>
      </c>
      <c r="BF83" s="2">
        <v>1</v>
      </c>
      <c r="BG83" s="2">
        <v>0</v>
      </c>
      <c r="BH83" s="2">
        <v>0</v>
      </c>
      <c r="BI83" s="2">
        <v>3</v>
      </c>
      <c r="BJ83" s="2">
        <v>0</v>
      </c>
      <c r="BK83" s="2">
        <v>0</v>
      </c>
      <c r="BL83" s="2">
        <v>0</v>
      </c>
      <c r="BM83" s="2">
        <v>1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f t="shared" si="1"/>
        <v>5</v>
      </c>
    </row>
    <row r="84" spans="1:73" s="2" customFormat="1" ht="18.75" customHeight="1" x14ac:dyDescent="0.25">
      <c r="A84" s="1">
        <v>83</v>
      </c>
      <c r="B84" s="3" t="s">
        <v>77</v>
      </c>
      <c r="C84" s="3" t="s">
        <v>1</v>
      </c>
      <c r="D84" s="3" t="s">
        <v>57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>
        <v>0</v>
      </c>
      <c r="BC84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2</v>
      </c>
      <c r="BO84" s="2">
        <v>0</v>
      </c>
      <c r="BP84" s="2">
        <v>0</v>
      </c>
      <c r="BQ84" s="2">
        <v>4</v>
      </c>
      <c r="BR84" s="2">
        <v>1</v>
      </c>
      <c r="BS84" s="2">
        <v>1</v>
      </c>
      <c r="BT84" s="2">
        <v>0</v>
      </c>
      <c r="BU84" s="2">
        <f t="shared" si="1"/>
        <v>8</v>
      </c>
    </row>
    <row r="85" spans="1:73" s="2" customFormat="1" ht="18.75" customHeight="1" x14ac:dyDescent="0.25">
      <c r="A85" s="1">
        <v>84</v>
      </c>
      <c r="B85" s="3" t="s">
        <v>78</v>
      </c>
      <c r="C85" s="3" t="s">
        <v>9</v>
      </c>
      <c r="D85" s="3" t="s">
        <v>25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>
        <v>0</v>
      </c>
      <c r="BC85">
        <v>0</v>
      </c>
      <c r="BD85" s="2">
        <v>0</v>
      </c>
      <c r="BE85" s="2">
        <v>2</v>
      </c>
      <c r="BF85" s="2">
        <v>0</v>
      </c>
      <c r="BG85" s="2">
        <v>0</v>
      </c>
      <c r="BH85" s="2">
        <v>0</v>
      </c>
      <c r="BI85" s="2">
        <v>0</v>
      </c>
      <c r="BJ85" s="2">
        <v>6</v>
      </c>
      <c r="BK85" s="2">
        <v>0</v>
      </c>
      <c r="BL85" s="2">
        <v>1</v>
      </c>
      <c r="BM85" s="2">
        <v>3</v>
      </c>
      <c r="BN85" s="2">
        <v>12</v>
      </c>
      <c r="BO85" s="2">
        <v>0</v>
      </c>
      <c r="BP85" s="2">
        <v>2</v>
      </c>
      <c r="BQ85" s="2">
        <v>4</v>
      </c>
      <c r="BR85" s="2">
        <v>0</v>
      </c>
      <c r="BS85" s="2">
        <v>22</v>
      </c>
      <c r="BT85" s="2">
        <v>15</v>
      </c>
      <c r="BU85" s="2">
        <f t="shared" si="1"/>
        <v>67</v>
      </c>
    </row>
    <row r="86" spans="1:73" s="2" customFormat="1" ht="18.75" customHeight="1" x14ac:dyDescent="0.25">
      <c r="A86" s="1">
        <v>85</v>
      </c>
      <c r="B86" s="3" t="s">
        <v>79</v>
      </c>
      <c r="C86" s="3" t="s">
        <v>14</v>
      </c>
      <c r="D86" s="3" t="s">
        <v>22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2</v>
      </c>
      <c r="AY86" s="2">
        <v>0</v>
      </c>
      <c r="AZ86" s="2">
        <v>3</v>
      </c>
      <c r="BA86" s="2">
        <v>2</v>
      </c>
      <c r="BB86">
        <v>2</v>
      </c>
      <c r="BC86">
        <v>0</v>
      </c>
      <c r="BD86" s="2">
        <v>4</v>
      </c>
      <c r="BE86" s="2">
        <v>0</v>
      </c>
      <c r="BF86" s="2">
        <v>3</v>
      </c>
      <c r="BG86" s="2">
        <v>3</v>
      </c>
      <c r="BH86" s="2">
        <v>13</v>
      </c>
      <c r="BI86" s="2">
        <v>7</v>
      </c>
      <c r="BJ86" s="2">
        <v>11</v>
      </c>
      <c r="BK86" s="2">
        <v>0</v>
      </c>
      <c r="BL86" s="2">
        <v>8</v>
      </c>
      <c r="BM86" s="2">
        <v>15</v>
      </c>
      <c r="BN86" s="2">
        <v>12</v>
      </c>
      <c r="BO86" s="2">
        <v>46</v>
      </c>
      <c r="BP86" s="2">
        <v>36</v>
      </c>
      <c r="BQ86" s="2">
        <v>20</v>
      </c>
      <c r="BR86" s="2">
        <v>39</v>
      </c>
      <c r="BS86" s="2">
        <v>35</v>
      </c>
      <c r="BT86" s="2">
        <v>39</v>
      </c>
      <c r="BU86" s="2">
        <f t="shared" si="1"/>
        <v>300</v>
      </c>
    </row>
    <row r="87" spans="1:73" s="2" customFormat="1" ht="18.75" customHeight="1" x14ac:dyDescent="0.25">
      <c r="A87" s="1">
        <v>86</v>
      </c>
      <c r="B87" s="3" t="s">
        <v>80</v>
      </c>
      <c r="C87" s="3" t="s">
        <v>14</v>
      </c>
      <c r="D87" s="3" t="s">
        <v>55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2</v>
      </c>
      <c r="AV87" s="2">
        <v>7</v>
      </c>
      <c r="AW87" s="2">
        <v>7</v>
      </c>
      <c r="AX87" s="2">
        <v>10</v>
      </c>
      <c r="AY87" s="2">
        <v>0</v>
      </c>
      <c r="AZ87" s="2">
        <v>19</v>
      </c>
      <c r="BA87" s="2">
        <v>0</v>
      </c>
      <c r="BB87">
        <v>10</v>
      </c>
      <c r="BC87">
        <v>0</v>
      </c>
      <c r="BD87" s="2">
        <v>6</v>
      </c>
      <c r="BE87" s="2">
        <v>0</v>
      </c>
      <c r="BF87" s="2">
        <v>0</v>
      </c>
      <c r="BG87" s="2">
        <v>0</v>
      </c>
      <c r="BH87" s="2">
        <v>77</v>
      </c>
      <c r="BI87" s="2">
        <v>0</v>
      </c>
      <c r="BJ87" s="2">
        <v>61</v>
      </c>
      <c r="BK87" s="2">
        <v>26</v>
      </c>
      <c r="BL87" s="2">
        <v>25</v>
      </c>
      <c r="BM87" s="2">
        <v>80</v>
      </c>
      <c r="BN87" s="2">
        <v>79</v>
      </c>
      <c r="BO87" s="2">
        <v>64</v>
      </c>
      <c r="BP87" s="2">
        <v>95</v>
      </c>
      <c r="BQ87" s="2">
        <v>20</v>
      </c>
      <c r="BR87" s="2">
        <v>60</v>
      </c>
      <c r="BS87" s="2">
        <v>89</v>
      </c>
      <c r="BT87" s="2">
        <v>65</v>
      </c>
      <c r="BU87" s="2">
        <f t="shared" si="1"/>
        <v>802</v>
      </c>
    </row>
    <row r="88" spans="1:73" s="2" customFormat="1" ht="18.75" customHeight="1" x14ac:dyDescent="0.25">
      <c r="A88" s="1">
        <v>87</v>
      </c>
      <c r="B88" s="3" t="s">
        <v>81</v>
      </c>
      <c r="C88" s="3" t="s">
        <v>9</v>
      </c>
      <c r="D88" s="4" t="s">
        <v>2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1</v>
      </c>
      <c r="P88" s="2">
        <v>0</v>
      </c>
      <c r="Q88" s="2">
        <v>0</v>
      </c>
      <c r="R88" s="2">
        <v>1</v>
      </c>
      <c r="S88" s="2">
        <v>1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2</v>
      </c>
      <c r="AW88" s="2">
        <v>1</v>
      </c>
      <c r="AX88" s="2">
        <v>23</v>
      </c>
      <c r="AY88" s="2">
        <v>1</v>
      </c>
      <c r="AZ88" s="2">
        <v>1</v>
      </c>
      <c r="BA88" s="2">
        <v>3</v>
      </c>
      <c r="BB88">
        <v>9</v>
      </c>
      <c r="BC88">
        <v>1</v>
      </c>
      <c r="BD88" s="2">
        <v>16</v>
      </c>
      <c r="BE88" s="2">
        <v>13</v>
      </c>
      <c r="BF88" s="2">
        <v>1</v>
      </c>
      <c r="BG88" s="2">
        <v>8</v>
      </c>
      <c r="BH88" s="2">
        <v>25</v>
      </c>
      <c r="BI88" s="2">
        <v>7</v>
      </c>
      <c r="BJ88" s="2">
        <v>23</v>
      </c>
      <c r="BK88" s="2">
        <v>0</v>
      </c>
      <c r="BL88" s="2">
        <v>14</v>
      </c>
      <c r="BM88" s="2">
        <v>44</v>
      </c>
      <c r="BN88" s="2">
        <v>0</v>
      </c>
      <c r="BO88" s="2">
        <v>88</v>
      </c>
      <c r="BP88" s="2">
        <v>132</v>
      </c>
      <c r="BQ88" s="2">
        <v>19</v>
      </c>
      <c r="BR88" s="2">
        <v>128</v>
      </c>
      <c r="BS88" s="2">
        <v>87</v>
      </c>
      <c r="BT88" s="2">
        <v>75</v>
      </c>
      <c r="BU88" s="2">
        <f t="shared" si="1"/>
        <v>724</v>
      </c>
    </row>
    <row r="89" spans="1:73" s="2" customFormat="1" ht="18.75" customHeight="1" x14ac:dyDescent="0.25">
      <c r="A89" s="1">
        <v>88</v>
      </c>
      <c r="B89" s="3" t="s">
        <v>82</v>
      </c>
      <c r="C89" s="3" t="s">
        <v>9</v>
      </c>
      <c r="D89" s="3" t="s">
        <v>37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2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2</v>
      </c>
      <c r="BB89">
        <v>2</v>
      </c>
      <c r="BC89">
        <v>13</v>
      </c>
      <c r="BD89" s="2">
        <v>8</v>
      </c>
      <c r="BE89" s="2">
        <v>7</v>
      </c>
      <c r="BF89" s="2">
        <v>0</v>
      </c>
      <c r="BG89" s="2">
        <v>35</v>
      </c>
      <c r="BH89" s="2">
        <v>48</v>
      </c>
      <c r="BI89" s="2">
        <v>0</v>
      </c>
      <c r="BJ89" s="2">
        <v>55</v>
      </c>
      <c r="BK89" s="2">
        <v>0</v>
      </c>
      <c r="BL89" s="2">
        <v>55</v>
      </c>
      <c r="BM89" s="2">
        <v>82</v>
      </c>
      <c r="BN89" s="2">
        <v>60</v>
      </c>
      <c r="BO89" s="2">
        <v>81</v>
      </c>
      <c r="BP89" s="2">
        <v>64</v>
      </c>
      <c r="BQ89" s="2">
        <v>65</v>
      </c>
      <c r="BR89" s="2">
        <v>107</v>
      </c>
      <c r="BS89" s="2">
        <v>104</v>
      </c>
      <c r="BT89" s="2">
        <v>103</v>
      </c>
      <c r="BU89" s="2">
        <f t="shared" si="1"/>
        <v>893</v>
      </c>
    </row>
    <row r="90" spans="1:73" s="2" customFormat="1" ht="18.75" customHeight="1" x14ac:dyDescent="0.25">
      <c r="A90" s="1">
        <v>89</v>
      </c>
      <c r="B90" s="3" t="s">
        <v>83</v>
      </c>
      <c r="C90" s="3" t="s">
        <v>4</v>
      </c>
      <c r="D90" s="4" t="s">
        <v>2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2</v>
      </c>
      <c r="AK90" s="2">
        <v>3</v>
      </c>
      <c r="AL90" s="2">
        <v>13</v>
      </c>
      <c r="AM90" s="2">
        <v>10</v>
      </c>
      <c r="AN90" s="2">
        <v>15</v>
      </c>
      <c r="AO90" s="2">
        <v>18</v>
      </c>
      <c r="AP90" s="2">
        <v>34</v>
      </c>
      <c r="AQ90" s="2">
        <v>46</v>
      </c>
      <c r="AR90" s="2">
        <v>104</v>
      </c>
      <c r="AS90" s="2">
        <v>143</v>
      </c>
      <c r="AT90" s="2">
        <v>205</v>
      </c>
      <c r="AU90" s="2">
        <v>385</v>
      </c>
      <c r="AV90" s="2">
        <v>523</v>
      </c>
      <c r="AW90" s="2">
        <v>835</v>
      </c>
      <c r="AX90" s="2">
        <v>586</v>
      </c>
      <c r="AY90" s="2">
        <v>591</v>
      </c>
      <c r="AZ90" s="2">
        <v>1234</v>
      </c>
      <c r="BA90" s="2">
        <v>1076</v>
      </c>
      <c r="BB90">
        <v>743</v>
      </c>
      <c r="BC90">
        <v>595</v>
      </c>
      <c r="BD90" s="2">
        <v>880</v>
      </c>
      <c r="BE90" s="2">
        <v>959</v>
      </c>
      <c r="BF90" s="2">
        <v>1075</v>
      </c>
      <c r="BG90" s="2">
        <v>1289</v>
      </c>
      <c r="BH90" s="2">
        <v>1365</v>
      </c>
      <c r="BI90" s="2">
        <v>2262</v>
      </c>
      <c r="BJ90" s="2">
        <v>0</v>
      </c>
      <c r="BK90" s="2">
        <v>1178</v>
      </c>
      <c r="BL90" s="2">
        <v>1192</v>
      </c>
      <c r="BM90" s="2">
        <v>1046</v>
      </c>
      <c r="BN90" s="2">
        <v>1237</v>
      </c>
      <c r="BO90" s="2">
        <v>966</v>
      </c>
      <c r="BP90" s="2">
        <v>1028</v>
      </c>
      <c r="BQ90" s="2">
        <v>1411</v>
      </c>
      <c r="BR90" s="2">
        <v>1762</v>
      </c>
      <c r="BS90" s="2">
        <v>2206</v>
      </c>
      <c r="BT90" s="2">
        <v>2389</v>
      </c>
      <c r="BU90" s="2">
        <f t="shared" si="1"/>
        <v>29406</v>
      </c>
    </row>
    <row r="91" spans="1:73" s="2" customFormat="1" ht="18.75" customHeight="1" x14ac:dyDescent="0.25">
      <c r="A91" s="1">
        <v>90</v>
      </c>
      <c r="B91" s="5" t="s">
        <v>84</v>
      </c>
      <c r="C91" s="5" t="s">
        <v>4</v>
      </c>
      <c r="D91" s="5" t="s">
        <v>19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1</v>
      </c>
      <c r="AP91" s="2">
        <v>4</v>
      </c>
      <c r="AQ91" s="2">
        <v>1</v>
      </c>
      <c r="AR91" s="2">
        <v>1</v>
      </c>
      <c r="AS91" s="2">
        <v>1</v>
      </c>
      <c r="AT91" s="2">
        <v>5</v>
      </c>
      <c r="AU91" s="2">
        <v>6</v>
      </c>
      <c r="AV91" s="2">
        <v>7</v>
      </c>
      <c r="AW91" s="2">
        <v>5</v>
      </c>
      <c r="AX91" s="2">
        <v>5</v>
      </c>
      <c r="AY91" s="2">
        <v>0</v>
      </c>
      <c r="AZ91" s="2">
        <v>8</v>
      </c>
      <c r="BA91" s="2">
        <v>10</v>
      </c>
      <c r="BB91">
        <v>6</v>
      </c>
      <c r="BC91">
        <v>1</v>
      </c>
      <c r="BD91" s="2">
        <v>0</v>
      </c>
      <c r="BE91" s="2">
        <v>9</v>
      </c>
      <c r="BF91" s="2">
        <v>0</v>
      </c>
      <c r="BG91" s="2">
        <v>23</v>
      </c>
      <c r="BH91" s="2">
        <v>0</v>
      </c>
      <c r="BI91" s="2">
        <v>31</v>
      </c>
      <c r="BJ91" s="2">
        <v>0</v>
      </c>
      <c r="BK91" s="2">
        <v>30</v>
      </c>
      <c r="BL91" s="2">
        <v>10</v>
      </c>
      <c r="BM91" s="2">
        <v>13</v>
      </c>
      <c r="BN91" s="2">
        <v>16</v>
      </c>
      <c r="BO91" s="2">
        <v>21</v>
      </c>
      <c r="BP91" s="2">
        <v>19</v>
      </c>
      <c r="BQ91" s="2">
        <v>33</v>
      </c>
      <c r="BR91" s="2">
        <v>50</v>
      </c>
      <c r="BS91" s="2">
        <v>30</v>
      </c>
      <c r="BT91" s="2">
        <v>36</v>
      </c>
      <c r="BU91" s="2">
        <f t="shared" si="1"/>
        <v>382</v>
      </c>
    </row>
    <row r="92" spans="1:73" s="2" customFormat="1" ht="18.75" customHeight="1" x14ac:dyDescent="0.25">
      <c r="A92" s="1">
        <v>91</v>
      </c>
      <c r="B92" s="3" t="s">
        <v>85</v>
      </c>
      <c r="C92" s="3" t="s">
        <v>14</v>
      </c>
      <c r="D92" s="3" t="s">
        <v>55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1</v>
      </c>
      <c r="AU92" s="2">
        <v>0</v>
      </c>
      <c r="AV92" s="2">
        <v>0</v>
      </c>
      <c r="AW92" s="2">
        <v>1</v>
      </c>
      <c r="AX92" s="2">
        <v>0</v>
      </c>
      <c r="AY92" s="2">
        <v>12</v>
      </c>
      <c r="AZ92" s="2">
        <v>4</v>
      </c>
      <c r="BA92" s="2">
        <v>1</v>
      </c>
      <c r="BB92">
        <v>2</v>
      </c>
      <c r="BC92">
        <v>3</v>
      </c>
      <c r="BD92" s="2">
        <v>10</v>
      </c>
      <c r="BE92" s="2">
        <v>9</v>
      </c>
      <c r="BF92" s="2">
        <v>27</v>
      </c>
      <c r="BG92" s="2">
        <v>20</v>
      </c>
      <c r="BH92" s="2">
        <v>39</v>
      </c>
      <c r="BI92" s="2">
        <v>40</v>
      </c>
      <c r="BJ92" s="2">
        <v>54</v>
      </c>
      <c r="BK92" s="2">
        <v>69</v>
      </c>
      <c r="BL92" s="2">
        <v>0</v>
      </c>
      <c r="BM92" s="2">
        <v>265</v>
      </c>
      <c r="BN92" s="2">
        <v>126</v>
      </c>
      <c r="BO92" s="2">
        <v>102</v>
      </c>
      <c r="BP92" s="2">
        <v>121</v>
      </c>
      <c r="BQ92" s="2">
        <v>219</v>
      </c>
      <c r="BR92" s="2">
        <v>204</v>
      </c>
      <c r="BS92" s="2">
        <v>235</v>
      </c>
      <c r="BT92" s="2">
        <v>255</v>
      </c>
      <c r="BU92" s="2">
        <f t="shared" si="1"/>
        <v>1819</v>
      </c>
    </row>
    <row r="93" spans="1:73" s="2" customFormat="1" ht="18.75" customHeight="1" x14ac:dyDescent="0.25">
      <c r="A93" s="1">
        <v>92</v>
      </c>
      <c r="B93" s="3" t="s">
        <v>219</v>
      </c>
      <c r="C93" s="3"/>
      <c r="D93" s="3"/>
      <c r="BB93"/>
      <c r="BC93"/>
      <c r="BN93" s="2">
        <v>1</v>
      </c>
      <c r="BO93" s="2">
        <v>1</v>
      </c>
      <c r="BP93" s="2">
        <v>0</v>
      </c>
      <c r="BQ93" s="2">
        <v>11</v>
      </c>
      <c r="BR93" s="2">
        <v>10</v>
      </c>
      <c r="BS93" s="2">
        <v>0</v>
      </c>
      <c r="BT93" s="2">
        <v>3</v>
      </c>
      <c r="BU93" s="2">
        <f t="shared" si="1"/>
        <v>26</v>
      </c>
    </row>
    <row r="94" spans="1:73" s="2" customFormat="1" ht="18.75" customHeight="1" x14ac:dyDescent="0.25">
      <c r="A94" s="1">
        <v>93</v>
      </c>
      <c r="B94" s="3" t="s">
        <v>86</v>
      </c>
      <c r="C94" s="3" t="s">
        <v>14</v>
      </c>
      <c r="D94" s="3" t="s">
        <v>19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1</v>
      </c>
      <c r="AM94" s="2">
        <v>0</v>
      </c>
      <c r="AN94" s="2">
        <v>0</v>
      </c>
      <c r="AO94" s="2">
        <v>1</v>
      </c>
      <c r="AP94" s="2">
        <v>0</v>
      </c>
      <c r="AQ94" s="2">
        <v>0</v>
      </c>
      <c r="AR94" s="2">
        <v>1</v>
      </c>
      <c r="AS94" s="2">
        <v>2</v>
      </c>
      <c r="AT94" s="2">
        <v>2</v>
      </c>
      <c r="AU94" s="2">
        <v>0</v>
      </c>
      <c r="AV94" s="2">
        <v>3</v>
      </c>
      <c r="AW94" s="2">
        <v>2</v>
      </c>
      <c r="AX94" s="2">
        <v>3</v>
      </c>
      <c r="AY94" s="2">
        <v>0</v>
      </c>
      <c r="AZ94" s="2">
        <v>4</v>
      </c>
      <c r="BA94" s="2">
        <v>6</v>
      </c>
      <c r="BB94">
        <v>14</v>
      </c>
      <c r="BC94">
        <v>0</v>
      </c>
      <c r="BD94" s="2">
        <v>36</v>
      </c>
      <c r="BE94" s="2">
        <v>0</v>
      </c>
      <c r="BF94" s="2">
        <v>0</v>
      </c>
      <c r="BG94" s="2">
        <v>25</v>
      </c>
      <c r="BH94" s="2">
        <v>78</v>
      </c>
      <c r="BI94" s="2">
        <v>22</v>
      </c>
      <c r="BJ94" s="2">
        <v>50</v>
      </c>
      <c r="BK94" s="2">
        <v>54</v>
      </c>
      <c r="BL94" s="2">
        <v>123</v>
      </c>
      <c r="BM94" s="2">
        <v>102</v>
      </c>
      <c r="BN94" s="2">
        <v>183</v>
      </c>
      <c r="BO94" s="2">
        <v>171</v>
      </c>
      <c r="BP94" s="2">
        <v>188</v>
      </c>
      <c r="BQ94" s="2">
        <v>167</v>
      </c>
      <c r="BR94" s="2">
        <v>932</v>
      </c>
      <c r="BS94" s="2">
        <v>199</v>
      </c>
      <c r="BT94" s="2">
        <v>297</v>
      </c>
      <c r="BU94" s="2">
        <f t="shared" si="1"/>
        <v>2666</v>
      </c>
    </row>
    <row r="95" spans="1:73" s="2" customFormat="1" ht="18.75" customHeight="1" x14ac:dyDescent="0.25">
      <c r="A95" s="1">
        <v>94</v>
      </c>
      <c r="B95" s="3" t="s">
        <v>87</v>
      </c>
      <c r="C95" s="3" t="s">
        <v>14</v>
      </c>
      <c r="D95" s="3" t="s">
        <v>5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2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1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6</v>
      </c>
      <c r="AM95" s="2">
        <v>67</v>
      </c>
      <c r="AN95" s="2">
        <v>48</v>
      </c>
      <c r="AO95" s="2">
        <v>105</v>
      </c>
      <c r="AP95" s="2">
        <v>93</v>
      </c>
      <c r="AQ95" s="2">
        <v>78</v>
      </c>
      <c r="AR95" s="2">
        <v>250</v>
      </c>
      <c r="AS95" s="2">
        <v>238</v>
      </c>
      <c r="AT95" s="2">
        <v>240</v>
      </c>
      <c r="AU95" s="2">
        <v>561</v>
      </c>
      <c r="AV95" s="2">
        <v>347</v>
      </c>
      <c r="AW95" s="2">
        <v>466</v>
      </c>
      <c r="AX95" s="2">
        <v>587</v>
      </c>
      <c r="AY95" s="2">
        <v>769</v>
      </c>
      <c r="AZ95" s="2">
        <v>778</v>
      </c>
      <c r="BA95" s="2">
        <v>1247</v>
      </c>
      <c r="BB95">
        <v>1492</v>
      </c>
      <c r="BC95">
        <v>1797</v>
      </c>
      <c r="BD95" s="2">
        <v>977</v>
      </c>
      <c r="BE95" s="2">
        <v>2313</v>
      </c>
      <c r="BF95" s="2">
        <v>2651</v>
      </c>
      <c r="BG95" s="2">
        <v>2547</v>
      </c>
      <c r="BH95" s="2">
        <v>3497</v>
      </c>
      <c r="BI95" s="2">
        <v>3590</v>
      </c>
      <c r="BJ95" s="2">
        <v>3233</v>
      </c>
      <c r="BK95" s="2">
        <v>3526</v>
      </c>
      <c r="BL95" s="2">
        <v>4207</v>
      </c>
      <c r="BM95" s="2">
        <v>5322</v>
      </c>
      <c r="BN95" s="2">
        <v>5986</v>
      </c>
      <c r="BO95" s="2">
        <v>6557</v>
      </c>
      <c r="BP95" s="2">
        <v>5560</v>
      </c>
      <c r="BQ95" s="2">
        <v>4789</v>
      </c>
      <c r="BR95" s="2">
        <v>5249</v>
      </c>
      <c r="BS95" s="2">
        <v>5210</v>
      </c>
      <c r="BT95" s="2">
        <v>6153</v>
      </c>
      <c r="BU95" s="2">
        <f t="shared" si="1"/>
        <v>80539</v>
      </c>
    </row>
    <row r="96" spans="1:73" s="2" customFormat="1" ht="18.75" customHeight="1" x14ac:dyDescent="0.25">
      <c r="A96" s="1">
        <v>95</v>
      </c>
      <c r="B96" s="3" t="s">
        <v>88</v>
      </c>
      <c r="C96" s="3" t="s">
        <v>4</v>
      </c>
      <c r="D96" s="3" t="s">
        <v>57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>
        <v>0</v>
      </c>
      <c r="BC96">
        <v>0</v>
      </c>
      <c r="BD96" s="2">
        <v>1</v>
      </c>
      <c r="BE96" s="2">
        <v>0</v>
      </c>
      <c r="BF96" s="2">
        <v>0</v>
      </c>
      <c r="BG96" s="2">
        <v>6</v>
      </c>
      <c r="BH96" s="2">
        <v>1</v>
      </c>
      <c r="BI96" s="2">
        <v>2</v>
      </c>
      <c r="BJ96" s="2">
        <v>0</v>
      </c>
      <c r="BK96" s="2">
        <v>2</v>
      </c>
      <c r="BL96" s="2">
        <v>1</v>
      </c>
      <c r="BM96" s="2">
        <v>2</v>
      </c>
      <c r="BN96" s="2">
        <v>1</v>
      </c>
      <c r="BO96" s="2">
        <v>0</v>
      </c>
      <c r="BP96" s="2">
        <v>3</v>
      </c>
      <c r="BQ96" s="2">
        <v>0</v>
      </c>
      <c r="BR96" s="2">
        <v>2</v>
      </c>
      <c r="BS96" s="2">
        <v>5</v>
      </c>
      <c r="BT96" s="2">
        <v>1</v>
      </c>
      <c r="BU96" s="2">
        <f t="shared" si="1"/>
        <v>27</v>
      </c>
    </row>
    <row r="97" spans="1:73" s="2" customFormat="1" ht="18.75" customHeight="1" x14ac:dyDescent="0.25">
      <c r="A97" s="1">
        <v>96</v>
      </c>
      <c r="B97" s="3" t="s">
        <v>89</v>
      </c>
      <c r="C97" s="3" t="s">
        <v>14</v>
      </c>
      <c r="D97" s="3" t="s">
        <v>45</v>
      </c>
      <c r="E97" s="2">
        <v>1</v>
      </c>
      <c r="F97" s="2">
        <v>0</v>
      </c>
      <c r="G97" s="2">
        <v>0</v>
      </c>
      <c r="H97" s="2">
        <v>0</v>
      </c>
      <c r="I97" s="2">
        <v>0</v>
      </c>
      <c r="J97" s="2">
        <v>2</v>
      </c>
      <c r="K97" s="2">
        <v>0</v>
      </c>
      <c r="L97" s="2">
        <v>1</v>
      </c>
      <c r="M97" s="2">
        <v>2</v>
      </c>
      <c r="N97" s="2">
        <v>1</v>
      </c>
      <c r="O97" s="2">
        <v>4</v>
      </c>
      <c r="P97" s="2">
        <v>3</v>
      </c>
      <c r="Q97" s="2">
        <v>3</v>
      </c>
      <c r="R97" s="2">
        <v>3</v>
      </c>
      <c r="S97" s="2">
        <v>0</v>
      </c>
      <c r="T97" s="2">
        <v>0</v>
      </c>
      <c r="U97" s="2">
        <v>13</v>
      </c>
      <c r="V97" s="2">
        <v>-8</v>
      </c>
      <c r="W97" s="2">
        <v>0</v>
      </c>
      <c r="X97" s="2">
        <v>0</v>
      </c>
      <c r="Y97" s="2">
        <v>1</v>
      </c>
      <c r="Z97" s="2">
        <v>0</v>
      </c>
      <c r="AA97" s="2">
        <v>0</v>
      </c>
      <c r="AB97" s="2">
        <v>2</v>
      </c>
      <c r="AC97" s="2">
        <v>1</v>
      </c>
      <c r="AD97" s="2">
        <v>4</v>
      </c>
      <c r="AE97" s="2">
        <v>8</v>
      </c>
      <c r="AF97" s="2">
        <v>12</v>
      </c>
      <c r="AG97" s="2">
        <v>6</v>
      </c>
      <c r="AH97" s="2">
        <v>6</v>
      </c>
      <c r="AI97" s="2">
        <v>8</v>
      </c>
      <c r="AJ97" s="2">
        <v>12</v>
      </c>
      <c r="AK97" s="2">
        <v>8</v>
      </c>
      <c r="AL97" s="2">
        <v>12</v>
      </c>
      <c r="AM97" s="2">
        <v>27</v>
      </c>
      <c r="AN97" s="2">
        <v>12</v>
      </c>
      <c r="AO97" s="2">
        <v>13</v>
      </c>
      <c r="AP97" s="2">
        <v>7</v>
      </c>
      <c r="AQ97" s="2">
        <v>22</v>
      </c>
      <c r="AR97" s="2">
        <v>24</v>
      </c>
      <c r="AS97" s="2">
        <v>20</v>
      </c>
      <c r="AT97" s="2">
        <v>9</v>
      </c>
      <c r="AU97" s="2">
        <v>15</v>
      </c>
      <c r="AV97" s="2">
        <v>14</v>
      </c>
      <c r="AW97" s="2">
        <v>16</v>
      </c>
      <c r="AX97" s="2">
        <v>33</v>
      </c>
      <c r="AY97" s="2">
        <v>32</v>
      </c>
      <c r="AZ97" s="2">
        <v>59</v>
      </c>
      <c r="BA97" s="2">
        <v>47</v>
      </c>
      <c r="BB97">
        <v>33</v>
      </c>
      <c r="BC97">
        <v>26</v>
      </c>
      <c r="BD97" s="2">
        <v>54</v>
      </c>
      <c r="BE97" s="2">
        <v>52</v>
      </c>
      <c r="BF97" s="2">
        <v>55</v>
      </c>
      <c r="BG97" s="2">
        <v>41</v>
      </c>
      <c r="BH97" s="2">
        <v>64</v>
      </c>
      <c r="BI97" s="2">
        <v>34</v>
      </c>
      <c r="BJ97" s="2">
        <v>15</v>
      </c>
      <c r="BK97" s="2">
        <v>1</v>
      </c>
      <c r="BL97" s="2">
        <v>44</v>
      </c>
      <c r="BM97" s="2">
        <v>77</v>
      </c>
      <c r="BN97" s="2">
        <v>46</v>
      </c>
      <c r="BO97" s="2">
        <v>50</v>
      </c>
      <c r="BP97" s="2">
        <v>43</v>
      </c>
      <c r="BQ97" s="2">
        <v>39</v>
      </c>
      <c r="BR97" s="2">
        <v>65</v>
      </c>
      <c r="BS97" s="2">
        <v>98</v>
      </c>
      <c r="BT97" s="2">
        <v>96</v>
      </c>
      <c r="BU97" s="2">
        <f t="shared" si="1"/>
        <v>1388</v>
      </c>
    </row>
    <row r="98" spans="1:73" s="2" customFormat="1" ht="18.75" customHeight="1" x14ac:dyDescent="0.25">
      <c r="A98" s="1">
        <v>97</v>
      </c>
      <c r="B98" s="3" t="s">
        <v>192</v>
      </c>
      <c r="C98" s="3"/>
      <c r="D98" s="3"/>
      <c r="BB98"/>
      <c r="BC98"/>
      <c r="BF98" s="2">
        <v>2</v>
      </c>
      <c r="BG98" s="2">
        <v>0</v>
      </c>
      <c r="BH98" s="2">
        <v>0</v>
      </c>
      <c r="BI98" s="2">
        <v>0</v>
      </c>
      <c r="BJ98" s="2">
        <v>0</v>
      </c>
      <c r="BK98" s="2">
        <v>3</v>
      </c>
      <c r="BL98" s="2">
        <v>0</v>
      </c>
      <c r="BM98" s="2">
        <v>0</v>
      </c>
      <c r="BN98" s="2">
        <v>7</v>
      </c>
      <c r="BO98" s="2">
        <v>0</v>
      </c>
      <c r="BP98" s="2">
        <v>3</v>
      </c>
      <c r="BQ98" s="2">
        <v>1</v>
      </c>
      <c r="BR98" s="2">
        <v>0</v>
      </c>
      <c r="BS98" s="2">
        <v>2</v>
      </c>
      <c r="BT98" s="2">
        <v>14</v>
      </c>
      <c r="BU98" s="2">
        <f t="shared" si="1"/>
        <v>32</v>
      </c>
    </row>
    <row r="99" spans="1:73" s="2" customFormat="1" ht="18.75" customHeight="1" x14ac:dyDescent="0.25">
      <c r="A99" s="1">
        <v>98</v>
      </c>
      <c r="B99" s="3" t="s">
        <v>90</v>
      </c>
      <c r="C99" s="3" t="s">
        <v>4</v>
      </c>
      <c r="D99" s="3" t="s">
        <v>19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1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>
        <v>0</v>
      </c>
      <c r="BC99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5</v>
      </c>
      <c r="BJ99" s="2">
        <v>29</v>
      </c>
      <c r="BK99" s="2">
        <v>0</v>
      </c>
      <c r="BL99" s="2">
        <v>17</v>
      </c>
      <c r="BM99" s="2">
        <v>4</v>
      </c>
      <c r="BN99" s="2">
        <v>13</v>
      </c>
      <c r="BO99" s="2">
        <v>15</v>
      </c>
      <c r="BP99" s="2">
        <v>28</v>
      </c>
      <c r="BQ99" s="2">
        <v>15</v>
      </c>
      <c r="BR99" s="2">
        <v>26</v>
      </c>
      <c r="BS99" s="2">
        <v>19</v>
      </c>
      <c r="BT99" s="2">
        <v>19</v>
      </c>
      <c r="BU99" s="2">
        <f t="shared" si="1"/>
        <v>191</v>
      </c>
    </row>
    <row r="100" spans="1:73" s="2" customFormat="1" ht="18.75" customHeight="1" x14ac:dyDescent="0.25">
      <c r="A100" s="1">
        <v>99</v>
      </c>
      <c r="B100" s="3" t="s">
        <v>91</v>
      </c>
      <c r="C100" s="3" t="s">
        <v>4</v>
      </c>
      <c r="D100" s="3" t="s">
        <v>92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>
        <v>0</v>
      </c>
      <c r="BC100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6</v>
      </c>
      <c r="BI100" s="2">
        <v>0</v>
      </c>
      <c r="BJ100" s="2">
        <v>0</v>
      </c>
      <c r="BK100" s="2">
        <v>27</v>
      </c>
      <c r="BL100" s="2">
        <v>3</v>
      </c>
      <c r="BM100" s="2">
        <v>10</v>
      </c>
      <c r="BN100" s="2">
        <v>7</v>
      </c>
      <c r="BO100" s="2">
        <v>3</v>
      </c>
      <c r="BP100" s="2">
        <v>4</v>
      </c>
      <c r="BQ100" s="2">
        <v>3</v>
      </c>
      <c r="BR100" s="2">
        <v>16</v>
      </c>
      <c r="BS100" s="2">
        <v>18</v>
      </c>
      <c r="BT100" s="2">
        <v>32</v>
      </c>
      <c r="BU100" s="2">
        <f t="shared" si="1"/>
        <v>129</v>
      </c>
    </row>
    <row r="101" spans="1:73" s="2" customFormat="1" ht="18.75" customHeight="1" x14ac:dyDescent="0.25">
      <c r="A101" s="1">
        <v>100</v>
      </c>
      <c r="B101" s="3" t="s">
        <v>93</v>
      </c>
      <c r="C101" s="3" t="s">
        <v>9</v>
      </c>
      <c r="D101" s="3" t="s">
        <v>64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>
        <v>0</v>
      </c>
      <c r="BC101">
        <v>0</v>
      </c>
      <c r="BD101" s="2">
        <v>0</v>
      </c>
      <c r="BE101" s="2">
        <v>0</v>
      </c>
      <c r="BF101" s="2">
        <v>0</v>
      </c>
      <c r="BG101" s="2">
        <v>1</v>
      </c>
      <c r="BH101" s="2">
        <v>0</v>
      </c>
      <c r="BI101" s="2">
        <v>0</v>
      </c>
      <c r="BJ101" s="2">
        <v>2</v>
      </c>
      <c r="BK101" s="2">
        <v>0</v>
      </c>
      <c r="BL101" s="2">
        <v>4</v>
      </c>
      <c r="BM101" s="2">
        <v>0</v>
      </c>
      <c r="BN101" s="2">
        <v>0</v>
      </c>
      <c r="BO101" s="2">
        <v>0</v>
      </c>
      <c r="BP101" s="2">
        <v>8</v>
      </c>
      <c r="BQ101" s="2">
        <v>1</v>
      </c>
      <c r="BR101" s="2">
        <v>9</v>
      </c>
      <c r="BS101" s="2">
        <v>0</v>
      </c>
      <c r="BT101" s="2">
        <v>6</v>
      </c>
      <c r="BU101" s="2">
        <f t="shared" si="1"/>
        <v>31</v>
      </c>
    </row>
    <row r="102" spans="1:73" s="2" customFormat="1" ht="18.75" customHeight="1" x14ac:dyDescent="0.25">
      <c r="A102" s="1">
        <v>101</v>
      </c>
      <c r="B102" s="24" t="s">
        <v>227</v>
      </c>
      <c r="C102" s="3"/>
      <c r="D102" s="3"/>
      <c r="BB102"/>
      <c r="BC102"/>
      <c r="BO102" s="2">
        <v>0</v>
      </c>
      <c r="BP102" s="2">
        <v>31</v>
      </c>
      <c r="BQ102" s="2">
        <v>30</v>
      </c>
      <c r="BR102" s="2">
        <v>2</v>
      </c>
      <c r="BS102" s="2">
        <v>8</v>
      </c>
      <c r="BT102" s="2">
        <v>8</v>
      </c>
      <c r="BU102" s="2">
        <f t="shared" si="1"/>
        <v>79</v>
      </c>
    </row>
    <row r="103" spans="1:73" s="2" customFormat="1" ht="18.75" customHeight="1" x14ac:dyDescent="0.25">
      <c r="A103" s="1">
        <v>102</v>
      </c>
      <c r="B103" s="3" t="s">
        <v>94</v>
      </c>
      <c r="C103" s="3" t="s">
        <v>9</v>
      </c>
      <c r="D103" s="3" t="s">
        <v>92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>
        <v>0</v>
      </c>
      <c r="BC103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3</v>
      </c>
      <c r="BM103" s="2">
        <v>0</v>
      </c>
      <c r="BN103" s="2">
        <v>3</v>
      </c>
      <c r="BO103" s="2">
        <v>8</v>
      </c>
      <c r="BP103" s="2">
        <v>0</v>
      </c>
      <c r="BQ103" s="2">
        <v>2</v>
      </c>
      <c r="BR103" s="2">
        <v>26</v>
      </c>
      <c r="BS103" s="2">
        <v>2</v>
      </c>
      <c r="BT103" s="2">
        <v>0</v>
      </c>
      <c r="BU103" s="2">
        <f t="shared" si="1"/>
        <v>44</v>
      </c>
    </row>
    <row r="104" spans="1:73" s="2" customFormat="1" ht="18.75" customHeight="1" x14ac:dyDescent="0.25">
      <c r="A104" s="1">
        <v>103</v>
      </c>
      <c r="B104" s="10" t="s">
        <v>161</v>
      </c>
      <c r="C104" s="3"/>
      <c r="D104" s="3"/>
      <c r="E104" s="2">
        <v>1</v>
      </c>
      <c r="F104" s="2">
        <v>0</v>
      </c>
      <c r="G104" s="2">
        <v>0</v>
      </c>
      <c r="H104" s="2">
        <v>0</v>
      </c>
      <c r="I104" s="2">
        <v>1</v>
      </c>
      <c r="J104" s="2">
        <v>0</v>
      </c>
      <c r="K104" s="2">
        <v>0</v>
      </c>
      <c r="L104" s="2">
        <v>2</v>
      </c>
      <c r="M104" s="2">
        <v>0</v>
      </c>
      <c r="N104" s="2">
        <v>0</v>
      </c>
      <c r="O104" s="2">
        <v>0</v>
      </c>
      <c r="P104" s="2">
        <v>7</v>
      </c>
      <c r="Q104" s="2">
        <v>1</v>
      </c>
      <c r="R104" s="2">
        <v>3</v>
      </c>
      <c r="S104" s="2">
        <v>0</v>
      </c>
      <c r="T104" s="2">
        <v>1</v>
      </c>
      <c r="U104" s="2">
        <v>2</v>
      </c>
      <c r="V104" s="2">
        <v>5</v>
      </c>
      <c r="W104" s="2">
        <v>1</v>
      </c>
      <c r="X104" s="2">
        <v>0</v>
      </c>
      <c r="Y104" s="2">
        <v>3</v>
      </c>
      <c r="Z104" s="2">
        <v>0</v>
      </c>
      <c r="AA104" s="2">
        <v>1</v>
      </c>
      <c r="AB104" s="2">
        <v>0</v>
      </c>
      <c r="AC104" s="2">
        <v>0</v>
      </c>
      <c r="AD104" s="2">
        <v>0</v>
      </c>
      <c r="AE104" s="2">
        <v>0</v>
      </c>
      <c r="AF104" s="2">
        <v>1</v>
      </c>
      <c r="AG104" s="2">
        <v>1</v>
      </c>
      <c r="AH104" s="2">
        <v>1</v>
      </c>
      <c r="AI104" s="2">
        <v>20</v>
      </c>
      <c r="AJ104" s="2">
        <v>53</v>
      </c>
      <c r="AK104" s="2">
        <v>100</v>
      </c>
      <c r="AL104" s="2">
        <v>142</v>
      </c>
      <c r="AM104" s="2">
        <v>256</v>
      </c>
      <c r="AN104" s="2">
        <v>161</v>
      </c>
      <c r="AO104" s="2">
        <v>214</v>
      </c>
      <c r="AP104" s="2">
        <v>284</v>
      </c>
      <c r="AQ104" s="2">
        <v>505</v>
      </c>
      <c r="AR104" s="2">
        <v>571</v>
      </c>
      <c r="AS104" s="2">
        <v>813</v>
      </c>
      <c r="AT104" s="2">
        <v>586</v>
      </c>
      <c r="AU104" s="2">
        <v>476</v>
      </c>
      <c r="AV104" s="2">
        <v>600</v>
      </c>
      <c r="AW104" s="2">
        <v>516</v>
      </c>
      <c r="AX104" s="2">
        <v>438</v>
      </c>
      <c r="AY104" s="2">
        <v>518</v>
      </c>
      <c r="AZ104" s="2">
        <v>483</v>
      </c>
      <c r="BA104" s="2">
        <v>367</v>
      </c>
      <c r="BB104">
        <v>248</v>
      </c>
      <c r="BC104">
        <v>131</v>
      </c>
      <c r="BD104" s="2">
        <v>242</v>
      </c>
      <c r="BE104" s="2">
        <v>114</v>
      </c>
      <c r="BF104" s="2">
        <v>110</v>
      </c>
      <c r="BG104" s="2">
        <v>107</v>
      </c>
      <c r="BH104" s="2">
        <v>76</v>
      </c>
      <c r="BI104" s="2">
        <v>74</v>
      </c>
      <c r="BJ104" s="2">
        <v>84</v>
      </c>
      <c r="BK104" s="2">
        <v>1</v>
      </c>
      <c r="BL104" s="2">
        <v>93</v>
      </c>
      <c r="BM104" s="2">
        <v>239</v>
      </c>
      <c r="BN104" s="2">
        <v>147</v>
      </c>
      <c r="BO104" s="2">
        <v>98</v>
      </c>
      <c r="BP104" s="2">
        <v>64</v>
      </c>
      <c r="BQ104" s="2">
        <v>76</v>
      </c>
      <c r="BR104" s="2">
        <v>100</v>
      </c>
      <c r="BS104" s="2">
        <v>104</v>
      </c>
      <c r="BT104" s="2">
        <v>91</v>
      </c>
      <c r="BU104" s="2">
        <f t="shared" si="1"/>
        <v>9333</v>
      </c>
    </row>
    <row r="105" spans="1:73" s="2" customFormat="1" ht="18.75" customHeight="1" x14ac:dyDescent="0.25">
      <c r="A105" s="1">
        <v>104</v>
      </c>
      <c r="B105" s="10" t="s">
        <v>166</v>
      </c>
      <c r="C105" s="3"/>
      <c r="D105" s="3"/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3</v>
      </c>
      <c r="AO105" s="2">
        <v>5</v>
      </c>
      <c r="AP105" s="2">
        <v>4</v>
      </c>
      <c r="AQ105" s="2">
        <v>31</v>
      </c>
      <c r="AR105" s="2">
        <v>0</v>
      </c>
      <c r="AS105" s="2">
        <v>2</v>
      </c>
      <c r="AT105" s="2">
        <v>0</v>
      </c>
      <c r="AU105" s="2">
        <v>11</v>
      </c>
      <c r="AV105" s="2">
        <v>0</v>
      </c>
      <c r="AW105" s="2">
        <v>0</v>
      </c>
      <c r="AX105" s="2">
        <v>2</v>
      </c>
      <c r="AY105" s="2">
        <v>0</v>
      </c>
      <c r="AZ105" s="2">
        <v>0</v>
      </c>
      <c r="BA105" s="2">
        <v>4</v>
      </c>
      <c r="BB105">
        <v>2</v>
      </c>
      <c r="BC105">
        <v>1</v>
      </c>
      <c r="BD105" s="2">
        <v>4</v>
      </c>
      <c r="BE105" s="2">
        <v>11</v>
      </c>
      <c r="BF105" s="2">
        <v>0</v>
      </c>
      <c r="BG105" s="2">
        <v>20</v>
      </c>
      <c r="BH105" s="2">
        <v>12</v>
      </c>
      <c r="BI105" s="2">
        <v>0</v>
      </c>
      <c r="BJ105" s="2">
        <v>18</v>
      </c>
      <c r="BK105" s="2">
        <v>0</v>
      </c>
      <c r="BL105" s="2">
        <v>12</v>
      </c>
      <c r="BM105" s="2">
        <v>6</v>
      </c>
      <c r="BN105" s="2">
        <v>11</v>
      </c>
      <c r="BO105" s="2">
        <v>17</v>
      </c>
      <c r="BP105" s="2">
        <v>13</v>
      </c>
      <c r="BQ105" s="2">
        <v>2</v>
      </c>
      <c r="BR105" s="2">
        <v>4</v>
      </c>
      <c r="BS105" s="2">
        <v>13</v>
      </c>
      <c r="BT105" s="2">
        <v>13</v>
      </c>
      <c r="BU105" s="2">
        <f t="shared" si="1"/>
        <v>221</v>
      </c>
    </row>
    <row r="106" spans="1:73" s="2" customFormat="1" ht="18.75" customHeight="1" x14ac:dyDescent="0.25">
      <c r="A106" s="1">
        <v>105</v>
      </c>
      <c r="B106" s="3" t="s">
        <v>95</v>
      </c>
      <c r="C106" s="3" t="s">
        <v>9</v>
      </c>
      <c r="D106" s="3" t="s">
        <v>37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>
        <v>0</v>
      </c>
      <c r="BC106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2</v>
      </c>
      <c r="BS106" s="2">
        <v>1</v>
      </c>
      <c r="BT106" s="2">
        <v>4</v>
      </c>
      <c r="BU106" s="2">
        <f t="shared" si="1"/>
        <v>7</v>
      </c>
    </row>
    <row r="107" spans="1:73" s="2" customFormat="1" ht="18.75" customHeight="1" x14ac:dyDescent="0.25">
      <c r="A107" s="1">
        <v>106</v>
      </c>
      <c r="B107" s="3" t="s">
        <v>96</v>
      </c>
      <c r="C107" s="3" t="s">
        <v>14</v>
      </c>
      <c r="D107" s="3" t="s">
        <v>55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1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>
        <v>2</v>
      </c>
      <c r="BC107">
        <v>3</v>
      </c>
      <c r="BD107" s="2">
        <v>2</v>
      </c>
      <c r="BE107" s="2">
        <v>8</v>
      </c>
      <c r="BF107" s="2">
        <v>0</v>
      </c>
      <c r="BG107" s="2">
        <v>0</v>
      </c>
      <c r="BH107" s="2">
        <v>14</v>
      </c>
      <c r="BI107" s="2">
        <v>1</v>
      </c>
      <c r="BJ107" s="2">
        <v>5</v>
      </c>
      <c r="BK107" s="2">
        <v>24</v>
      </c>
      <c r="BL107" s="2">
        <v>11</v>
      </c>
      <c r="BM107" s="2">
        <v>15</v>
      </c>
      <c r="BN107" s="2">
        <v>25</v>
      </c>
      <c r="BO107" s="2">
        <v>13</v>
      </c>
      <c r="BP107" s="2">
        <v>15</v>
      </c>
      <c r="BQ107" s="2">
        <v>41</v>
      </c>
      <c r="BR107" s="2">
        <v>17</v>
      </c>
      <c r="BS107" s="2">
        <v>24</v>
      </c>
      <c r="BT107" s="2">
        <v>23</v>
      </c>
      <c r="BU107" s="2">
        <f t="shared" si="1"/>
        <v>244</v>
      </c>
    </row>
    <row r="108" spans="1:73" s="2" customFormat="1" ht="18.75" customHeight="1" x14ac:dyDescent="0.25">
      <c r="A108" s="1">
        <v>107</v>
      </c>
      <c r="B108" s="10" t="s">
        <v>169</v>
      </c>
      <c r="C108" s="3"/>
      <c r="D108" s="3"/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1</v>
      </c>
      <c r="AM108" s="2">
        <v>0</v>
      </c>
      <c r="AN108" s="2">
        <v>0</v>
      </c>
      <c r="AO108" s="2">
        <v>0</v>
      </c>
      <c r="AP108" s="2">
        <v>0</v>
      </c>
      <c r="AQ108" s="2">
        <v>1</v>
      </c>
      <c r="AR108" s="2">
        <v>0</v>
      </c>
      <c r="AS108" s="2">
        <v>0</v>
      </c>
      <c r="AT108" s="2">
        <v>0</v>
      </c>
      <c r="AU108" s="2">
        <v>8</v>
      </c>
      <c r="AV108" s="2">
        <v>3</v>
      </c>
      <c r="AW108" s="2">
        <v>0</v>
      </c>
      <c r="AX108" s="2">
        <v>0</v>
      </c>
      <c r="AY108" s="2">
        <v>3</v>
      </c>
      <c r="AZ108" s="2">
        <v>6</v>
      </c>
      <c r="BA108" s="2">
        <v>6</v>
      </c>
      <c r="BB108">
        <v>4</v>
      </c>
      <c r="BC108">
        <v>9</v>
      </c>
      <c r="BD108" s="2">
        <v>0</v>
      </c>
      <c r="BE108" s="2">
        <v>25</v>
      </c>
      <c r="BF108" s="2">
        <v>0</v>
      </c>
      <c r="BG108" s="2">
        <v>11</v>
      </c>
      <c r="BH108" s="2">
        <v>16</v>
      </c>
      <c r="BI108" s="2">
        <v>6</v>
      </c>
      <c r="BJ108" s="2">
        <v>10</v>
      </c>
      <c r="BK108" s="2">
        <v>11</v>
      </c>
      <c r="BL108" s="2">
        <v>13</v>
      </c>
      <c r="BM108" s="2">
        <v>16</v>
      </c>
      <c r="BN108" s="2">
        <v>14</v>
      </c>
      <c r="BO108" s="2">
        <v>43</v>
      </c>
      <c r="BP108" s="2">
        <v>42</v>
      </c>
      <c r="BQ108" s="2">
        <v>19</v>
      </c>
      <c r="BR108" s="2">
        <v>37</v>
      </c>
      <c r="BS108" s="2">
        <v>29</v>
      </c>
      <c r="BT108" s="2">
        <v>35</v>
      </c>
      <c r="BU108" s="2">
        <f t="shared" si="1"/>
        <v>368</v>
      </c>
    </row>
    <row r="109" spans="1:73" s="2" customFormat="1" ht="18.75" customHeight="1" x14ac:dyDescent="0.25">
      <c r="A109" s="1">
        <v>108</v>
      </c>
      <c r="B109" s="3" t="s">
        <v>97</v>
      </c>
      <c r="C109" s="3" t="s">
        <v>4</v>
      </c>
      <c r="D109" s="3" t="s">
        <v>31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>
        <v>0</v>
      </c>
      <c r="BC109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f t="shared" si="1"/>
        <v>0</v>
      </c>
    </row>
    <row r="110" spans="1:73" s="2" customFormat="1" ht="18.75" customHeight="1" x14ac:dyDescent="0.25">
      <c r="A110" s="1">
        <v>109</v>
      </c>
      <c r="B110" s="3" t="s">
        <v>98</v>
      </c>
      <c r="C110" s="3" t="s">
        <v>1</v>
      </c>
      <c r="D110" s="3" t="s">
        <v>27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>
        <v>0</v>
      </c>
      <c r="BC110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1</v>
      </c>
      <c r="BK110" s="2">
        <v>0</v>
      </c>
      <c r="BL110" s="2">
        <v>1</v>
      </c>
      <c r="BM110" s="2">
        <v>0</v>
      </c>
      <c r="BN110" s="2">
        <v>0</v>
      </c>
      <c r="BO110" s="2">
        <v>1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f t="shared" si="1"/>
        <v>3</v>
      </c>
    </row>
    <row r="111" spans="1:73" s="2" customFormat="1" ht="18.75" customHeight="1" x14ac:dyDescent="0.25">
      <c r="A111" s="1">
        <v>110</v>
      </c>
      <c r="B111" s="3"/>
      <c r="C111" s="3"/>
      <c r="D111" s="3"/>
      <c r="BB111"/>
      <c r="BC111"/>
      <c r="BO111" s="2">
        <v>0</v>
      </c>
      <c r="BP111" s="2">
        <v>0</v>
      </c>
      <c r="BQ111" s="2">
        <v>0</v>
      </c>
      <c r="BR111" s="2">
        <v>1</v>
      </c>
      <c r="BS111" s="2">
        <v>0</v>
      </c>
      <c r="BT111" s="2">
        <v>0</v>
      </c>
      <c r="BU111" s="2">
        <f t="shared" si="1"/>
        <v>1</v>
      </c>
    </row>
    <row r="112" spans="1:73" s="2" customFormat="1" ht="18.75" customHeight="1" x14ac:dyDescent="0.25">
      <c r="A112" s="1">
        <v>111</v>
      </c>
      <c r="B112" s="3" t="s">
        <v>177</v>
      </c>
      <c r="C112" s="3"/>
      <c r="D112" s="3"/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1</v>
      </c>
      <c r="AY112" s="2">
        <v>0</v>
      </c>
      <c r="AZ112" s="2">
        <v>0</v>
      </c>
      <c r="BA112" s="2">
        <v>0</v>
      </c>
      <c r="BB112">
        <v>0</v>
      </c>
      <c r="BC112">
        <v>0</v>
      </c>
      <c r="BD112" s="2">
        <v>0</v>
      </c>
      <c r="BE112" s="2">
        <v>0</v>
      </c>
      <c r="BF112" s="2">
        <v>3</v>
      </c>
      <c r="BG112" s="2">
        <v>0</v>
      </c>
      <c r="BH112" s="2">
        <v>0</v>
      </c>
      <c r="BI112" s="2">
        <v>3</v>
      </c>
      <c r="BJ112" s="2">
        <v>0</v>
      </c>
      <c r="BK112" s="2">
        <v>0</v>
      </c>
      <c r="BL112" s="2">
        <v>18</v>
      </c>
      <c r="BM112" s="2">
        <v>0</v>
      </c>
      <c r="BN112" s="2">
        <v>9</v>
      </c>
      <c r="BO112" s="2">
        <v>2</v>
      </c>
      <c r="BP112" s="2">
        <v>10</v>
      </c>
      <c r="BQ112" s="2">
        <v>0</v>
      </c>
      <c r="BR112" s="2">
        <v>1</v>
      </c>
      <c r="BS112" s="2">
        <v>4</v>
      </c>
      <c r="BT112" s="2">
        <v>5</v>
      </c>
      <c r="BU112" s="2">
        <f t="shared" si="1"/>
        <v>56</v>
      </c>
    </row>
    <row r="113" spans="1:73" s="2" customFormat="1" ht="18.75" customHeight="1" x14ac:dyDescent="0.25">
      <c r="A113" s="1">
        <v>112</v>
      </c>
      <c r="B113" s="3" t="s">
        <v>99</v>
      </c>
      <c r="C113" s="3" t="s">
        <v>14</v>
      </c>
      <c r="D113" s="3" t="s">
        <v>55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1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>
        <v>0</v>
      </c>
      <c r="BC113">
        <v>0</v>
      </c>
      <c r="BD113" s="2">
        <v>0</v>
      </c>
      <c r="BE113" s="2">
        <v>2</v>
      </c>
      <c r="BF113" s="2">
        <v>0</v>
      </c>
      <c r="BG113" s="2">
        <v>3</v>
      </c>
      <c r="BH113" s="2">
        <v>3</v>
      </c>
      <c r="BI113" s="2">
        <v>5</v>
      </c>
      <c r="BJ113" s="2">
        <v>3</v>
      </c>
      <c r="BK113" s="2">
        <v>8</v>
      </c>
      <c r="BL113" s="2">
        <v>1</v>
      </c>
      <c r="BM113" s="2">
        <v>10</v>
      </c>
      <c r="BN113" s="2">
        <v>33</v>
      </c>
      <c r="BO113" s="2">
        <v>36</v>
      </c>
      <c r="BP113" s="2">
        <v>38</v>
      </c>
      <c r="BQ113" s="2">
        <v>36</v>
      </c>
      <c r="BR113" s="2">
        <v>30</v>
      </c>
      <c r="BS113" s="2">
        <v>65</v>
      </c>
      <c r="BT113" s="2">
        <v>25</v>
      </c>
      <c r="BU113" s="2">
        <f t="shared" si="1"/>
        <v>299</v>
      </c>
    </row>
    <row r="114" spans="1:73" s="2" customFormat="1" ht="18.75" customHeight="1" x14ac:dyDescent="0.25">
      <c r="A114" s="1">
        <v>113</v>
      </c>
      <c r="B114" s="3" t="s">
        <v>100</v>
      </c>
      <c r="C114" s="3" t="s">
        <v>14</v>
      </c>
      <c r="D114" s="3" t="s">
        <v>17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1</v>
      </c>
      <c r="AV114" s="2">
        <v>0</v>
      </c>
      <c r="AW114" s="2">
        <v>0</v>
      </c>
      <c r="AX114" s="2">
        <v>0</v>
      </c>
      <c r="AY114" s="2">
        <v>0</v>
      </c>
      <c r="AZ114" s="2">
        <v>1</v>
      </c>
      <c r="BA114" s="2">
        <v>0</v>
      </c>
      <c r="BB114">
        <v>0</v>
      </c>
      <c r="BC114">
        <v>4</v>
      </c>
      <c r="BD114" s="2">
        <v>-1</v>
      </c>
      <c r="BE114" s="2">
        <v>12</v>
      </c>
      <c r="BF114" s="2">
        <v>0</v>
      </c>
      <c r="BG114" s="2">
        <v>21</v>
      </c>
      <c r="BH114" s="2">
        <v>0</v>
      </c>
      <c r="BI114" s="2">
        <v>0</v>
      </c>
      <c r="BJ114" s="2">
        <v>43</v>
      </c>
      <c r="BK114" s="2">
        <v>59</v>
      </c>
      <c r="BL114" s="2">
        <v>70</v>
      </c>
      <c r="BM114" s="2">
        <v>135</v>
      </c>
      <c r="BN114" s="2">
        <v>139</v>
      </c>
      <c r="BO114" s="2">
        <v>186</v>
      </c>
      <c r="BP114" s="2">
        <v>128</v>
      </c>
      <c r="BQ114" s="2">
        <v>77</v>
      </c>
      <c r="BR114" s="2">
        <v>224</v>
      </c>
      <c r="BS114" s="2">
        <v>234</v>
      </c>
      <c r="BT114" s="2">
        <v>120</v>
      </c>
      <c r="BU114" s="2">
        <f t="shared" si="1"/>
        <v>1453</v>
      </c>
    </row>
    <row r="115" spans="1:73" s="2" customFormat="1" ht="18.75" customHeight="1" x14ac:dyDescent="0.25">
      <c r="A115" s="1">
        <v>114</v>
      </c>
      <c r="B115" s="3" t="s">
        <v>101</v>
      </c>
      <c r="C115" s="3" t="s">
        <v>1</v>
      </c>
      <c r="D115" s="3" t="s">
        <v>64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>
        <v>0</v>
      </c>
      <c r="BC115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3</v>
      </c>
      <c r="BP115" s="2">
        <v>9</v>
      </c>
      <c r="BQ115" s="2">
        <v>1</v>
      </c>
      <c r="BR115" s="2">
        <v>6</v>
      </c>
      <c r="BS115" s="2">
        <v>0</v>
      </c>
      <c r="BT115" s="2">
        <v>4</v>
      </c>
      <c r="BU115" s="2">
        <f t="shared" si="1"/>
        <v>23</v>
      </c>
    </row>
    <row r="116" spans="1:73" s="2" customFormat="1" ht="18.75" customHeight="1" x14ac:dyDescent="0.25">
      <c r="A116" s="1">
        <v>115</v>
      </c>
      <c r="B116" s="3" t="s">
        <v>102</v>
      </c>
      <c r="C116" s="3" t="s">
        <v>1</v>
      </c>
      <c r="D116" s="3" t="s">
        <v>64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>
        <v>0</v>
      </c>
      <c r="BC116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f t="shared" si="1"/>
        <v>0</v>
      </c>
    </row>
    <row r="117" spans="1:73" s="2" customFormat="1" ht="18.75" customHeight="1" x14ac:dyDescent="0.25">
      <c r="A117" s="1">
        <v>116</v>
      </c>
      <c r="B117" s="3" t="s">
        <v>103</v>
      </c>
      <c r="C117" s="3" t="s">
        <v>4</v>
      </c>
      <c r="D117" s="3" t="s">
        <v>37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3</v>
      </c>
      <c r="L117" s="2">
        <v>1</v>
      </c>
      <c r="M117" s="2">
        <v>0</v>
      </c>
      <c r="N117" s="2">
        <v>0</v>
      </c>
      <c r="O117" s="2">
        <v>3</v>
      </c>
      <c r="P117" s="2">
        <v>1</v>
      </c>
      <c r="Q117" s="2">
        <v>0</v>
      </c>
      <c r="R117" s="2">
        <v>0</v>
      </c>
      <c r="S117" s="2">
        <v>0</v>
      </c>
      <c r="T117" s="2">
        <v>2</v>
      </c>
      <c r="U117" s="2">
        <v>0</v>
      </c>
      <c r="V117" s="2">
        <v>2</v>
      </c>
      <c r="W117" s="2">
        <v>2</v>
      </c>
      <c r="X117" s="2">
        <v>1</v>
      </c>
      <c r="Y117" s="2">
        <v>2</v>
      </c>
      <c r="Z117" s="2">
        <v>1</v>
      </c>
      <c r="AA117" s="2">
        <v>0</v>
      </c>
      <c r="AB117" s="2">
        <v>0</v>
      </c>
      <c r="AC117" s="2">
        <v>0</v>
      </c>
      <c r="AD117" s="2">
        <v>1</v>
      </c>
      <c r="AE117" s="2">
        <v>2</v>
      </c>
      <c r="AF117" s="2">
        <v>1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2</v>
      </c>
      <c r="AS117" s="2">
        <v>0</v>
      </c>
      <c r="AT117" s="2">
        <v>0</v>
      </c>
      <c r="AU117" s="2">
        <v>0</v>
      </c>
      <c r="AV117" s="2">
        <v>5</v>
      </c>
      <c r="AW117" s="2">
        <v>21</v>
      </c>
      <c r="AX117" s="2">
        <v>0</v>
      </c>
      <c r="AY117" s="2">
        <v>5</v>
      </c>
      <c r="AZ117" s="2">
        <v>28</v>
      </c>
      <c r="BA117" s="2">
        <v>10</v>
      </c>
      <c r="BB117">
        <v>0</v>
      </c>
      <c r="BC117">
        <v>24</v>
      </c>
      <c r="BD117" s="2">
        <v>12</v>
      </c>
      <c r="BE117" s="2">
        <v>0</v>
      </c>
      <c r="BF117" s="2">
        <v>0</v>
      </c>
      <c r="BG117" s="2">
        <v>68</v>
      </c>
      <c r="BH117" s="2">
        <v>41</v>
      </c>
      <c r="BI117" s="2">
        <v>315</v>
      </c>
      <c r="BJ117" s="2">
        <v>0</v>
      </c>
      <c r="BK117" s="2">
        <v>0</v>
      </c>
      <c r="BL117" s="2">
        <v>120</v>
      </c>
      <c r="BM117" s="2">
        <v>227</v>
      </c>
      <c r="BN117" s="2">
        <v>130</v>
      </c>
      <c r="BO117" s="2">
        <v>153</v>
      </c>
      <c r="BP117" s="2">
        <v>213</v>
      </c>
      <c r="BQ117" s="2">
        <v>122</v>
      </c>
      <c r="BR117" s="2">
        <v>106</v>
      </c>
      <c r="BS117" s="2">
        <v>172</v>
      </c>
      <c r="BT117" s="2">
        <v>235</v>
      </c>
      <c r="BU117" s="2">
        <f t="shared" si="1"/>
        <v>2031</v>
      </c>
    </row>
    <row r="118" spans="1:73" s="2" customFormat="1" ht="18.75" customHeight="1" x14ac:dyDescent="0.25">
      <c r="A118" s="1">
        <v>117</v>
      </c>
      <c r="B118" s="3" t="s">
        <v>186</v>
      </c>
      <c r="C118" s="3"/>
      <c r="D118" s="3"/>
      <c r="BA118" s="2">
        <v>2</v>
      </c>
      <c r="BB118">
        <v>2</v>
      </c>
      <c r="BC118">
        <v>0</v>
      </c>
      <c r="BD118" s="2">
        <v>4</v>
      </c>
      <c r="BE118" s="2">
        <v>0</v>
      </c>
      <c r="BF118" s="2">
        <v>0</v>
      </c>
      <c r="BG118" s="2">
        <v>1</v>
      </c>
      <c r="BH118" s="2">
        <v>1</v>
      </c>
      <c r="BI118" s="2">
        <v>3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f t="shared" si="1"/>
        <v>13</v>
      </c>
    </row>
    <row r="119" spans="1:73" s="2" customFormat="1" ht="18.75" customHeight="1" x14ac:dyDescent="0.25">
      <c r="A119" s="1">
        <v>118</v>
      </c>
      <c r="B119" s="3" t="s">
        <v>104</v>
      </c>
      <c r="C119" s="3" t="s">
        <v>1</v>
      </c>
      <c r="D119" s="3" t="s">
        <v>27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>
        <v>0</v>
      </c>
      <c r="BC119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2</v>
      </c>
      <c r="BT119" s="2">
        <v>2</v>
      </c>
      <c r="BU119" s="2">
        <f t="shared" si="1"/>
        <v>4</v>
      </c>
    </row>
    <row r="120" spans="1:73" s="2" customFormat="1" ht="18.75" customHeight="1" x14ac:dyDescent="0.25">
      <c r="A120" s="1">
        <v>119</v>
      </c>
      <c r="B120" s="3" t="s">
        <v>105</v>
      </c>
      <c r="C120" s="3" t="s">
        <v>14</v>
      </c>
      <c r="D120" s="3" t="s">
        <v>5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3</v>
      </c>
      <c r="BB120">
        <v>0</v>
      </c>
      <c r="BC120">
        <v>1</v>
      </c>
      <c r="BD120" s="2">
        <v>0</v>
      </c>
      <c r="BE120" s="2">
        <v>2</v>
      </c>
      <c r="BF120" s="2">
        <v>3</v>
      </c>
      <c r="BG120" s="2">
        <v>3</v>
      </c>
      <c r="BH120" s="2">
        <v>0</v>
      </c>
      <c r="BI120" s="2">
        <v>9</v>
      </c>
      <c r="BJ120" s="2">
        <v>9</v>
      </c>
      <c r="BK120" s="2">
        <v>8</v>
      </c>
      <c r="BL120" s="2">
        <v>10</v>
      </c>
      <c r="BM120" s="2">
        <v>5</v>
      </c>
      <c r="BN120" s="2">
        <v>11</v>
      </c>
      <c r="BO120" s="2">
        <v>9</v>
      </c>
      <c r="BP120" s="2">
        <v>17</v>
      </c>
      <c r="BQ120" s="2">
        <v>17</v>
      </c>
      <c r="BR120" s="2">
        <v>13</v>
      </c>
      <c r="BS120" s="2">
        <v>9</v>
      </c>
      <c r="BT120" s="2">
        <v>5</v>
      </c>
      <c r="BU120" s="2">
        <f t="shared" si="1"/>
        <v>134</v>
      </c>
    </row>
    <row r="121" spans="1:73" s="2" customFormat="1" ht="18.75" customHeight="1" x14ac:dyDescent="0.25">
      <c r="A121" s="1">
        <v>120</v>
      </c>
      <c r="B121" s="3" t="s">
        <v>202</v>
      </c>
      <c r="C121" s="3"/>
      <c r="D121" s="3"/>
      <c r="BB121"/>
      <c r="BC121"/>
      <c r="BH121" s="2">
        <v>1</v>
      </c>
      <c r="BI121" s="2">
        <v>0</v>
      </c>
      <c r="BJ121" s="2">
        <v>0</v>
      </c>
      <c r="BK121" s="2">
        <v>0</v>
      </c>
      <c r="BL121" s="2">
        <v>1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1</v>
      </c>
      <c r="BU121" s="2">
        <f t="shared" si="1"/>
        <v>3</v>
      </c>
    </row>
    <row r="122" spans="1:73" s="2" customFormat="1" ht="18.75" customHeight="1" x14ac:dyDescent="0.25">
      <c r="A122" s="1">
        <v>121</v>
      </c>
      <c r="B122" s="3" t="s">
        <v>106</v>
      </c>
      <c r="C122" s="3" t="s">
        <v>4</v>
      </c>
      <c r="D122" s="3" t="s">
        <v>64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>
        <v>0</v>
      </c>
      <c r="BC12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3</v>
      </c>
      <c r="BM122" s="2">
        <v>4</v>
      </c>
      <c r="BN122" s="2">
        <v>5</v>
      </c>
      <c r="BO122" s="2">
        <v>0</v>
      </c>
      <c r="BP122" s="2">
        <v>0</v>
      </c>
      <c r="BQ122" s="2">
        <v>24</v>
      </c>
      <c r="BR122" s="2">
        <v>6</v>
      </c>
      <c r="BS122" s="2">
        <v>5</v>
      </c>
      <c r="BT122" s="2">
        <v>33</v>
      </c>
      <c r="BU122" s="2">
        <f t="shared" si="1"/>
        <v>80</v>
      </c>
    </row>
    <row r="123" spans="1:73" s="2" customFormat="1" ht="18.75" customHeight="1" x14ac:dyDescent="0.25">
      <c r="A123" s="1">
        <v>122</v>
      </c>
      <c r="B123" s="3" t="s">
        <v>107</v>
      </c>
      <c r="C123" s="3" t="s">
        <v>4</v>
      </c>
      <c r="D123" s="3" t="s">
        <v>25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2</v>
      </c>
      <c r="AT123" s="2">
        <v>0</v>
      </c>
      <c r="AU123" s="2">
        <v>3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2</v>
      </c>
      <c r="BB123">
        <v>0</v>
      </c>
      <c r="BC123">
        <v>0</v>
      </c>
      <c r="BD123" s="2">
        <v>0</v>
      </c>
      <c r="BE123" s="2">
        <v>4</v>
      </c>
      <c r="BF123" s="2">
        <v>1</v>
      </c>
      <c r="BG123" s="2">
        <v>14</v>
      </c>
      <c r="BH123" s="2">
        <v>15</v>
      </c>
      <c r="BI123" s="2">
        <v>12</v>
      </c>
      <c r="BJ123" s="2">
        <v>0</v>
      </c>
      <c r="BK123" s="2">
        <v>29</v>
      </c>
      <c r="BL123" s="2">
        <v>11</v>
      </c>
      <c r="BM123" s="2">
        <v>25</v>
      </c>
      <c r="BN123" s="2">
        <v>46</v>
      </c>
      <c r="BO123" s="2">
        <v>0</v>
      </c>
      <c r="BP123" s="2">
        <v>87</v>
      </c>
      <c r="BQ123" s="2">
        <v>119</v>
      </c>
      <c r="BR123" s="2">
        <v>0</v>
      </c>
      <c r="BS123" s="2">
        <v>108</v>
      </c>
      <c r="BT123" s="2">
        <v>110</v>
      </c>
      <c r="BU123" s="2">
        <f t="shared" si="1"/>
        <v>588</v>
      </c>
    </row>
    <row r="124" spans="1:73" s="2" customFormat="1" ht="18.75" customHeight="1" x14ac:dyDescent="0.25">
      <c r="A124" s="1">
        <v>123</v>
      </c>
      <c r="B124" s="3" t="s">
        <v>187</v>
      </c>
      <c r="C124" s="3"/>
      <c r="D124" s="3"/>
      <c r="BA124" s="2">
        <v>1</v>
      </c>
      <c r="BB124">
        <v>0</v>
      </c>
      <c r="BC124">
        <v>0</v>
      </c>
      <c r="BD124" s="2">
        <v>2</v>
      </c>
      <c r="BE124" s="2">
        <v>1</v>
      </c>
      <c r="BF124" s="2">
        <v>0</v>
      </c>
      <c r="BG124" s="2">
        <v>4</v>
      </c>
      <c r="BH124" s="2">
        <v>4</v>
      </c>
      <c r="BI124" s="2">
        <v>11</v>
      </c>
      <c r="BJ124" s="2">
        <v>6</v>
      </c>
      <c r="BK124" s="2">
        <v>1</v>
      </c>
      <c r="BL124" s="2">
        <v>6</v>
      </c>
      <c r="BM124" s="2">
        <v>13</v>
      </c>
      <c r="BN124" s="2">
        <v>17</v>
      </c>
      <c r="BO124" s="2">
        <v>14</v>
      </c>
      <c r="BP124" s="2">
        <v>14</v>
      </c>
      <c r="BQ124" s="2">
        <v>15</v>
      </c>
      <c r="BR124" s="2">
        <v>16</v>
      </c>
      <c r="BS124" s="2">
        <v>24</v>
      </c>
      <c r="BT124" s="2">
        <v>28</v>
      </c>
      <c r="BU124" s="2">
        <f t="shared" si="1"/>
        <v>177</v>
      </c>
    </row>
    <row r="125" spans="1:73" s="2" customFormat="1" ht="18.75" customHeight="1" x14ac:dyDescent="0.25">
      <c r="A125" s="1">
        <v>124</v>
      </c>
      <c r="B125" s="10" t="s">
        <v>164</v>
      </c>
      <c r="C125" s="3"/>
      <c r="D125" s="3"/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1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>
        <v>0</v>
      </c>
      <c r="BC125">
        <v>0</v>
      </c>
      <c r="BD125" s="2">
        <v>0</v>
      </c>
      <c r="BE125" s="2">
        <v>0</v>
      </c>
      <c r="BF125" s="2">
        <v>0</v>
      </c>
      <c r="BG125" s="2">
        <v>1</v>
      </c>
      <c r="BH125" s="2">
        <v>0</v>
      </c>
      <c r="BI125" s="2">
        <v>7</v>
      </c>
      <c r="BJ125" s="2">
        <v>0</v>
      </c>
      <c r="BK125" s="2">
        <v>0</v>
      </c>
      <c r="BL125" s="2">
        <v>0</v>
      </c>
      <c r="BM125" s="2">
        <v>0</v>
      </c>
      <c r="BN125" s="2">
        <v>3</v>
      </c>
      <c r="BO125" s="2">
        <v>6</v>
      </c>
      <c r="BP125" s="2">
        <v>5</v>
      </c>
      <c r="BQ125" s="2">
        <v>0</v>
      </c>
      <c r="BR125" s="2">
        <v>0</v>
      </c>
      <c r="BS125" s="2">
        <v>0</v>
      </c>
      <c r="BT125" s="2">
        <v>2</v>
      </c>
      <c r="BU125" s="2">
        <f t="shared" si="1"/>
        <v>25</v>
      </c>
    </row>
    <row r="126" spans="1:73" s="2" customFormat="1" ht="18.75" customHeight="1" x14ac:dyDescent="0.25">
      <c r="A126" s="1">
        <v>125</v>
      </c>
      <c r="B126" s="3" t="s">
        <v>108</v>
      </c>
      <c r="C126" s="3" t="s">
        <v>9</v>
      </c>
      <c r="D126" s="3" t="s">
        <v>45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>
        <v>0</v>
      </c>
      <c r="BC126">
        <v>1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3</v>
      </c>
      <c r="BK126" s="2">
        <v>0</v>
      </c>
      <c r="BL126" s="2">
        <v>1</v>
      </c>
      <c r="BM126" s="2">
        <v>1</v>
      </c>
      <c r="BN126" s="2">
        <v>0</v>
      </c>
      <c r="BO126" s="2">
        <v>4</v>
      </c>
      <c r="BP126" s="2">
        <v>0</v>
      </c>
      <c r="BQ126" s="2">
        <v>0</v>
      </c>
      <c r="BR126" s="2">
        <v>0</v>
      </c>
      <c r="BS126" s="2">
        <v>0</v>
      </c>
      <c r="BT126" s="2">
        <v>1</v>
      </c>
      <c r="BU126" s="2">
        <f t="shared" si="1"/>
        <v>11</v>
      </c>
    </row>
    <row r="127" spans="1:73" s="2" customFormat="1" ht="18.75" customHeight="1" x14ac:dyDescent="0.25">
      <c r="A127" s="1">
        <v>126</v>
      </c>
      <c r="B127" s="5" t="s">
        <v>109</v>
      </c>
      <c r="C127" s="5" t="s">
        <v>4</v>
      </c>
      <c r="D127" s="5" t="s">
        <v>5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>
        <v>0</v>
      </c>
      <c r="BC127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2</v>
      </c>
      <c r="BL127" s="2">
        <v>0</v>
      </c>
      <c r="BM127" s="2">
        <v>8</v>
      </c>
      <c r="BN127" s="2">
        <v>4</v>
      </c>
      <c r="BO127" s="2">
        <v>0</v>
      </c>
      <c r="BP127" s="2">
        <v>7</v>
      </c>
      <c r="BQ127" s="2">
        <v>1</v>
      </c>
      <c r="BR127" s="2">
        <v>7</v>
      </c>
      <c r="BS127" s="2">
        <v>23</v>
      </c>
      <c r="BT127" s="2">
        <v>14</v>
      </c>
      <c r="BU127" s="2">
        <f t="shared" si="1"/>
        <v>66</v>
      </c>
    </row>
    <row r="128" spans="1:73" s="2" customFormat="1" ht="18.75" customHeight="1" x14ac:dyDescent="0.25">
      <c r="A128" s="1">
        <v>127</v>
      </c>
      <c r="B128" s="5" t="s">
        <v>217</v>
      </c>
      <c r="C128" s="5"/>
      <c r="D128" s="5"/>
      <c r="BB128"/>
      <c r="BC128"/>
      <c r="BJ128" s="2">
        <v>0</v>
      </c>
      <c r="BK128" s="2">
        <v>0</v>
      </c>
      <c r="BL128" s="2">
        <v>1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1</v>
      </c>
      <c r="BT128" s="2">
        <v>4</v>
      </c>
      <c r="BU128" s="2">
        <f t="shared" si="1"/>
        <v>6</v>
      </c>
    </row>
    <row r="129" spans="1:73" s="2" customFormat="1" ht="18.75" customHeight="1" x14ac:dyDescent="0.25">
      <c r="A129" s="1">
        <v>128</v>
      </c>
      <c r="B129" s="3" t="s">
        <v>110</v>
      </c>
      <c r="C129" s="3" t="s">
        <v>9</v>
      </c>
      <c r="D129" s="3" t="s">
        <v>7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1</v>
      </c>
      <c r="AW129" s="2">
        <v>0</v>
      </c>
      <c r="AX129" s="2">
        <v>1</v>
      </c>
      <c r="AY129" s="2">
        <v>0</v>
      </c>
      <c r="AZ129" s="2">
        <v>0</v>
      </c>
      <c r="BA129" s="2">
        <v>0</v>
      </c>
      <c r="BB129">
        <v>0</v>
      </c>
      <c r="BC129">
        <v>0</v>
      </c>
      <c r="BD129" s="2">
        <v>1</v>
      </c>
      <c r="BE129" s="2">
        <v>2</v>
      </c>
      <c r="BF129" s="2">
        <v>1</v>
      </c>
      <c r="BG129" s="2">
        <v>1</v>
      </c>
      <c r="BH129" s="2">
        <v>11</v>
      </c>
      <c r="BI129" s="2">
        <v>10</v>
      </c>
      <c r="BJ129" s="2">
        <v>10</v>
      </c>
      <c r="BK129" s="2">
        <v>0</v>
      </c>
      <c r="BL129" s="2">
        <v>11</v>
      </c>
      <c r="BM129" s="2">
        <v>12</v>
      </c>
      <c r="BN129" s="2">
        <v>13</v>
      </c>
      <c r="BO129" s="2">
        <v>12</v>
      </c>
      <c r="BP129" s="2">
        <v>29</v>
      </c>
      <c r="BQ129" s="2">
        <v>28</v>
      </c>
      <c r="BR129" s="2">
        <v>27</v>
      </c>
      <c r="BS129" s="2">
        <v>55</v>
      </c>
      <c r="BT129" s="2">
        <v>50</v>
      </c>
      <c r="BU129" s="2">
        <f t="shared" si="1"/>
        <v>275</v>
      </c>
    </row>
    <row r="130" spans="1:73" s="2" customFormat="1" ht="18.75" customHeight="1" x14ac:dyDescent="0.25">
      <c r="A130" s="1">
        <v>129</v>
      </c>
      <c r="B130" s="3" t="s">
        <v>111</v>
      </c>
      <c r="C130" s="3" t="s">
        <v>1</v>
      </c>
      <c r="D130" s="3" t="s">
        <v>64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>
        <v>0</v>
      </c>
      <c r="BC130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1</v>
      </c>
      <c r="BQ130" s="2">
        <v>0</v>
      </c>
      <c r="BR130" s="2">
        <v>2</v>
      </c>
      <c r="BS130" s="2">
        <v>2</v>
      </c>
      <c r="BT130" s="2">
        <v>2</v>
      </c>
      <c r="BU130" s="2">
        <f t="shared" si="1"/>
        <v>7</v>
      </c>
    </row>
    <row r="131" spans="1:73" s="2" customFormat="1" ht="18.75" customHeight="1" x14ac:dyDescent="0.25">
      <c r="A131" s="1">
        <v>130</v>
      </c>
      <c r="B131" s="3" t="s">
        <v>112</v>
      </c>
      <c r="C131" s="3" t="s">
        <v>9</v>
      </c>
      <c r="D131" s="3" t="s">
        <v>37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>
        <v>0</v>
      </c>
      <c r="BC131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2</v>
      </c>
      <c r="BR131" s="2">
        <v>1</v>
      </c>
      <c r="BS131" s="2">
        <v>0</v>
      </c>
      <c r="BT131" s="2">
        <v>2</v>
      </c>
      <c r="BU131" s="2">
        <f t="shared" ref="BU131:BU194" si="2">SUM(E131:BT131)</f>
        <v>5</v>
      </c>
    </row>
    <row r="132" spans="1:73" s="2" customFormat="1" ht="18.75" customHeight="1" x14ac:dyDescent="0.25">
      <c r="A132" s="1">
        <v>131</v>
      </c>
      <c r="B132" s="3" t="s">
        <v>200</v>
      </c>
      <c r="C132" s="3"/>
      <c r="D132" s="3"/>
      <c r="BB132"/>
      <c r="BC132"/>
      <c r="BH132" s="2">
        <v>2</v>
      </c>
      <c r="BI132" s="2">
        <v>0</v>
      </c>
      <c r="BJ132" s="2">
        <v>0</v>
      </c>
      <c r="BK132" s="2">
        <v>0</v>
      </c>
      <c r="BL132" s="2">
        <v>0</v>
      </c>
      <c r="BM132" s="2">
        <v>1</v>
      </c>
      <c r="BN132" s="2">
        <v>0</v>
      </c>
      <c r="BO132" s="2">
        <v>0</v>
      </c>
      <c r="BP132" s="2">
        <v>0</v>
      </c>
      <c r="BQ132" s="2">
        <v>0</v>
      </c>
      <c r="BR132" s="2">
        <v>1</v>
      </c>
      <c r="BS132" s="2">
        <v>1</v>
      </c>
      <c r="BT132" s="2">
        <v>4</v>
      </c>
      <c r="BU132" s="2">
        <f t="shared" si="2"/>
        <v>9</v>
      </c>
    </row>
    <row r="133" spans="1:73" s="2" customFormat="1" ht="18.75" customHeight="1" x14ac:dyDescent="0.25">
      <c r="A133" s="1">
        <v>132</v>
      </c>
      <c r="B133" s="3" t="s">
        <v>113</v>
      </c>
      <c r="C133" s="3" t="s">
        <v>1</v>
      </c>
      <c r="D133" s="4" t="s">
        <v>2</v>
      </c>
      <c r="F133" s="2">
        <v>0</v>
      </c>
      <c r="G133" s="2">
        <v>0</v>
      </c>
      <c r="H133" s="2">
        <v>0</v>
      </c>
      <c r="I133" s="2">
        <v>0</v>
      </c>
      <c r="J133" s="2">
        <v>1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>
        <v>0</v>
      </c>
      <c r="BC133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1</v>
      </c>
      <c r="BR133" s="2">
        <v>0</v>
      </c>
      <c r="BS133" s="2">
        <v>1</v>
      </c>
      <c r="BT133" s="2">
        <v>0</v>
      </c>
      <c r="BU133" s="2">
        <f t="shared" si="2"/>
        <v>3</v>
      </c>
    </row>
    <row r="134" spans="1:73" s="2" customFormat="1" ht="18.75" customHeight="1" x14ac:dyDescent="0.25">
      <c r="A134" s="1">
        <v>133</v>
      </c>
      <c r="B134" s="3" t="s">
        <v>114</v>
      </c>
      <c r="C134" s="3" t="s">
        <v>14</v>
      </c>
      <c r="D134" s="3" t="s">
        <v>17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1</v>
      </c>
      <c r="AS134" s="2">
        <v>1</v>
      </c>
      <c r="AT134" s="2">
        <v>5</v>
      </c>
      <c r="AU134" s="2">
        <v>6</v>
      </c>
      <c r="AV134" s="2">
        <v>5</v>
      </c>
      <c r="AW134" s="2">
        <v>10</v>
      </c>
      <c r="AX134" s="2">
        <v>10</v>
      </c>
      <c r="AY134" s="2">
        <v>44</v>
      </c>
      <c r="AZ134" s="2">
        <v>46</v>
      </c>
      <c r="BA134" s="2">
        <v>60</v>
      </c>
      <c r="BB134">
        <v>77</v>
      </c>
      <c r="BC134">
        <v>56</v>
      </c>
      <c r="BD134" s="2">
        <v>61</v>
      </c>
      <c r="BE134" s="2">
        <v>121</v>
      </c>
      <c r="BF134" s="2">
        <v>111</v>
      </c>
      <c r="BG134" s="2">
        <v>190</v>
      </c>
      <c r="BH134" s="2">
        <v>155</v>
      </c>
      <c r="BI134" s="2">
        <v>176</v>
      </c>
      <c r="BJ134" s="2">
        <v>278</v>
      </c>
      <c r="BK134" s="2">
        <v>292</v>
      </c>
      <c r="BL134" s="2">
        <v>346</v>
      </c>
      <c r="BM134" s="2">
        <v>409</v>
      </c>
      <c r="BN134" s="2">
        <v>534</v>
      </c>
      <c r="BO134" s="2">
        <v>637</v>
      </c>
      <c r="BP134" s="2">
        <v>573</v>
      </c>
      <c r="BQ134" s="2">
        <v>545</v>
      </c>
      <c r="BR134" s="2">
        <v>811</v>
      </c>
      <c r="BS134" s="2">
        <v>852</v>
      </c>
      <c r="BT134" s="2">
        <v>1019</v>
      </c>
      <c r="BU134" s="2">
        <f t="shared" si="2"/>
        <v>7431</v>
      </c>
    </row>
    <row r="135" spans="1:73" s="2" customFormat="1" ht="18.75" customHeight="1" x14ac:dyDescent="0.25">
      <c r="A135" s="1">
        <v>134</v>
      </c>
      <c r="B135" s="3" t="s">
        <v>218</v>
      </c>
      <c r="C135" s="3"/>
      <c r="D135" s="3"/>
      <c r="BB135"/>
      <c r="BC135"/>
      <c r="BJ135" s="2">
        <v>0</v>
      </c>
      <c r="BK135" s="2">
        <v>0</v>
      </c>
      <c r="BL135" s="2">
        <v>0</v>
      </c>
      <c r="BM135" s="2">
        <v>2</v>
      </c>
      <c r="BN135" s="2">
        <v>0</v>
      </c>
      <c r="BO135" s="2">
        <v>2</v>
      </c>
      <c r="BP135" s="2">
        <v>1</v>
      </c>
      <c r="BQ135" s="2">
        <v>3</v>
      </c>
      <c r="BR135" s="2">
        <v>2</v>
      </c>
      <c r="BS135" s="2">
        <v>4</v>
      </c>
      <c r="BT135" s="2">
        <v>1</v>
      </c>
      <c r="BU135" s="2">
        <f t="shared" si="2"/>
        <v>15</v>
      </c>
    </row>
    <row r="136" spans="1:73" s="2" customFormat="1" ht="18.75" customHeight="1" x14ac:dyDescent="0.25">
      <c r="A136" s="1">
        <v>135</v>
      </c>
      <c r="B136" s="3" t="s">
        <v>115</v>
      </c>
      <c r="C136" s="3" t="s">
        <v>14</v>
      </c>
      <c r="D136" s="3" t="s">
        <v>15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1</v>
      </c>
      <c r="AS136" s="2">
        <v>0</v>
      </c>
      <c r="AT136" s="2">
        <v>0</v>
      </c>
      <c r="AU136" s="2">
        <v>0</v>
      </c>
      <c r="AV136" s="2">
        <v>1</v>
      </c>
      <c r="AW136" s="2">
        <v>0</v>
      </c>
      <c r="AX136" s="2">
        <v>0</v>
      </c>
      <c r="AY136" s="2">
        <v>2</v>
      </c>
      <c r="AZ136" s="2">
        <v>1</v>
      </c>
      <c r="BA136" s="2">
        <v>0</v>
      </c>
      <c r="BB136">
        <v>0</v>
      </c>
      <c r="BC136">
        <v>0</v>
      </c>
      <c r="BD136" s="2">
        <v>0</v>
      </c>
      <c r="BE136" s="2">
        <v>0</v>
      </c>
      <c r="BF136" s="2">
        <v>0</v>
      </c>
      <c r="BG136" s="2">
        <v>1</v>
      </c>
      <c r="BH136" s="2">
        <v>0</v>
      </c>
      <c r="BI136" s="2">
        <v>0</v>
      </c>
      <c r="BJ136" s="2">
        <v>5</v>
      </c>
      <c r="BK136" s="2">
        <v>0</v>
      </c>
      <c r="BL136" s="2">
        <v>9</v>
      </c>
      <c r="BM136" s="2">
        <v>19</v>
      </c>
      <c r="BN136" s="2">
        <v>14</v>
      </c>
      <c r="BO136" s="2">
        <v>13</v>
      </c>
      <c r="BP136" s="2">
        <v>36</v>
      </c>
      <c r="BQ136" s="2">
        <v>0</v>
      </c>
      <c r="BR136" s="2">
        <v>87</v>
      </c>
      <c r="BS136" s="2">
        <v>73</v>
      </c>
      <c r="BT136" s="2">
        <v>55</v>
      </c>
      <c r="BU136" s="2">
        <f t="shared" si="2"/>
        <v>317</v>
      </c>
    </row>
    <row r="137" spans="1:73" s="2" customFormat="1" ht="18.75" customHeight="1" x14ac:dyDescent="0.25">
      <c r="A137" s="1">
        <v>136</v>
      </c>
      <c r="B137" s="3" t="s">
        <v>116</v>
      </c>
      <c r="C137" s="3" t="s">
        <v>9</v>
      </c>
      <c r="D137" s="3" t="s">
        <v>25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>
        <v>0</v>
      </c>
      <c r="BC137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1</v>
      </c>
      <c r="BN137" s="2">
        <v>0</v>
      </c>
      <c r="BO137" s="2">
        <v>1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f t="shared" si="2"/>
        <v>2</v>
      </c>
    </row>
    <row r="138" spans="1:73" s="2" customFormat="1" ht="18.75" customHeight="1" x14ac:dyDescent="0.25">
      <c r="A138" s="1">
        <v>137</v>
      </c>
      <c r="B138" s="3" t="s">
        <v>117</v>
      </c>
      <c r="C138" s="3" t="s">
        <v>1</v>
      </c>
      <c r="D138" s="3" t="s">
        <v>27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>
        <v>0</v>
      </c>
      <c r="BC138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1</v>
      </c>
      <c r="BN138" s="2">
        <v>0</v>
      </c>
      <c r="BO138" s="2">
        <v>0</v>
      </c>
      <c r="BP138" s="2">
        <v>0</v>
      </c>
      <c r="BQ138" s="2">
        <v>1</v>
      </c>
      <c r="BR138" s="2">
        <v>0</v>
      </c>
      <c r="BS138" s="2">
        <v>0</v>
      </c>
      <c r="BT138" s="2">
        <v>3</v>
      </c>
      <c r="BU138" s="2">
        <f t="shared" si="2"/>
        <v>5</v>
      </c>
    </row>
    <row r="139" spans="1:73" s="2" customFormat="1" ht="18.75" customHeight="1" x14ac:dyDescent="0.25">
      <c r="A139" s="1">
        <v>138</v>
      </c>
      <c r="B139" s="3" t="s">
        <v>118</v>
      </c>
      <c r="C139" s="3" t="s">
        <v>9</v>
      </c>
      <c r="D139" s="3" t="s">
        <v>27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1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>
        <v>1</v>
      </c>
      <c r="BC139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6</v>
      </c>
      <c r="BM139" s="2">
        <v>4</v>
      </c>
      <c r="BN139" s="2">
        <v>0</v>
      </c>
      <c r="BO139" s="2">
        <v>10</v>
      </c>
      <c r="BP139" s="2">
        <v>0</v>
      </c>
      <c r="BQ139" s="2">
        <v>0</v>
      </c>
      <c r="BR139" s="2">
        <v>20</v>
      </c>
      <c r="BS139" s="2">
        <v>4</v>
      </c>
      <c r="BT139" s="2">
        <v>14</v>
      </c>
      <c r="BU139" s="2">
        <f t="shared" si="2"/>
        <v>60</v>
      </c>
    </row>
    <row r="140" spans="1:73" s="2" customFormat="1" ht="18.75" customHeight="1" x14ac:dyDescent="0.25">
      <c r="A140" s="1">
        <v>139</v>
      </c>
      <c r="B140" s="3" t="s">
        <v>119</v>
      </c>
      <c r="C140" s="3" t="s">
        <v>4</v>
      </c>
      <c r="D140" s="3" t="s">
        <v>5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1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2</v>
      </c>
      <c r="BA140" s="2">
        <v>0</v>
      </c>
      <c r="BB140">
        <v>0</v>
      </c>
      <c r="BC140">
        <v>4</v>
      </c>
      <c r="BD140" s="2">
        <v>0</v>
      </c>
      <c r="BE140" s="2">
        <v>0</v>
      </c>
      <c r="BF140" s="2">
        <v>0</v>
      </c>
      <c r="BG140" s="2">
        <v>2</v>
      </c>
      <c r="BH140" s="2">
        <v>4</v>
      </c>
      <c r="BI140" s="2">
        <v>0</v>
      </c>
      <c r="BJ140" s="2">
        <v>6</v>
      </c>
      <c r="BK140" s="2">
        <v>12</v>
      </c>
      <c r="BL140" s="2">
        <v>5</v>
      </c>
      <c r="BM140" s="2">
        <v>12</v>
      </c>
      <c r="BN140" s="2">
        <v>22</v>
      </c>
      <c r="BO140" s="2">
        <v>15</v>
      </c>
      <c r="BP140" s="2">
        <v>29</v>
      </c>
      <c r="BQ140" s="2">
        <v>22</v>
      </c>
      <c r="BR140" s="2">
        <v>12</v>
      </c>
      <c r="BS140" s="2">
        <v>29</v>
      </c>
      <c r="BT140" s="2">
        <v>24</v>
      </c>
      <c r="BU140" s="2">
        <f t="shared" si="2"/>
        <v>201</v>
      </c>
    </row>
    <row r="141" spans="1:73" s="2" customFormat="1" ht="18.75" customHeight="1" x14ac:dyDescent="0.25">
      <c r="A141" s="1">
        <v>140</v>
      </c>
      <c r="B141" s="3" t="s">
        <v>120</v>
      </c>
      <c r="C141" s="3" t="s">
        <v>14</v>
      </c>
      <c r="D141" s="3" t="s">
        <v>55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1</v>
      </c>
      <c r="AR141" s="2">
        <v>3</v>
      </c>
      <c r="AS141" s="2">
        <v>2</v>
      </c>
      <c r="AT141" s="2">
        <v>9</v>
      </c>
      <c r="AU141" s="2">
        <v>4</v>
      </c>
      <c r="AV141" s="2">
        <v>6</v>
      </c>
      <c r="AW141" s="2">
        <v>8</v>
      </c>
      <c r="AX141" s="2">
        <v>23</v>
      </c>
      <c r="AY141" s="2">
        <v>30</v>
      </c>
      <c r="AZ141" s="2">
        <v>27</v>
      </c>
      <c r="BA141" s="2">
        <v>34</v>
      </c>
      <c r="BB141">
        <v>22</v>
      </c>
      <c r="BC141">
        <v>23</v>
      </c>
      <c r="BD141" s="2">
        <v>85</v>
      </c>
      <c r="BE141" s="2">
        <v>0</v>
      </c>
      <c r="BF141" s="2">
        <v>212</v>
      </c>
      <c r="BG141" s="2">
        <v>261</v>
      </c>
      <c r="BH141" s="2">
        <v>157</v>
      </c>
      <c r="BI141" s="2">
        <v>170</v>
      </c>
      <c r="BJ141" s="2">
        <v>92</v>
      </c>
      <c r="BK141" s="2">
        <v>139</v>
      </c>
      <c r="BL141" s="2">
        <v>115</v>
      </c>
      <c r="BM141" s="2">
        <v>129</v>
      </c>
      <c r="BN141" s="2">
        <v>190</v>
      </c>
      <c r="BO141" s="2">
        <v>184</v>
      </c>
      <c r="BP141" s="2">
        <v>206</v>
      </c>
      <c r="BQ141" s="2">
        <v>239</v>
      </c>
      <c r="BR141" s="2">
        <v>195</v>
      </c>
      <c r="BS141" s="2">
        <v>350</v>
      </c>
      <c r="BT141" s="2">
        <v>240</v>
      </c>
      <c r="BU141" s="2">
        <f t="shared" si="2"/>
        <v>3156</v>
      </c>
    </row>
    <row r="142" spans="1:73" s="2" customFormat="1" ht="18.75" customHeight="1" x14ac:dyDescent="0.25">
      <c r="A142" s="1">
        <v>141</v>
      </c>
      <c r="B142" s="10" t="s">
        <v>179</v>
      </c>
      <c r="C142" s="3"/>
      <c r="D142" s="3"/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4</v>
      </c>
      <c r="AY142" s="2">
        <v>3</v>
      </c>
      <c r="AZ142" s="2">
        <v>9</v>
      </c>
      <c r="BA142" s="2">
        <v>0</v>
      </c>
      <c r="BB142">
        <v>3</v>
      </c>
      <c r="BC142">
        <v>7</v>
      </c>
      <c r="BD142" s="2">
        <v>4</v>
      </c>
      <c r="BE142" s="2">
        <v>0</v>
      </c>
      <c r="BF142" s="2">
        <v>1</v>
      </c>
      <c r="BG142" s="2">
        <v>4</v>
      </c>
      <c r="BH142" s="2">
        <v>3</v>
      </c>
      <c r="BI142" s="2">
        <v>0</v>
      </c>
      <c r="BJ142" s="2">
        <v>1</v>
      </c>
      <c r="BK142" s="2">
        <v>2</v>
      </c>
      <c r="BL142" s="2">
        <v>3</v>
      </c>
      <c r="BM142" s="2">
        <v>3</v>
      </c>
      <c r="BN142" s="2">
        <v>1</v>
      </c>
      <c r="BO142" s="2">
        <v>4</v>
      </c>
      <c r="BP142" s="2">
        <v>7</v>
      </c>
      <c r="BQ142" s="2">
        <v>0</v>
      </c>
      <c r="BR142" s="2">
        <v>1</v>
      </c>
      <c r="BS142" s="2">
        <v>4</v>
      </c>
      <c r="BT142" s="2">
        <v>22</v>
      </c>
      <c r="BU142" s="2">
        <f t="shared" si="2"/>
        <v>86</v>
      </c>
    </row>
    <row r="143" spans="1:73" s="2" customFormat="1" ht="18.75" customHeight="1" x14ac:dyDescent="0.25">
      <c r="A143" s="1">
        <v>142</v>
      </c>
      <c r="B143" s="3" t="s">
        <v>121</v>
      </c>
      <c r="C143" s="3" t="s">
        <v>14</v>
      </c>
      <c r="D143" s="3" t="s">
        <v>19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2</v>
      </c>
      <c r="AP143" s="2">
        <v>2</v>
      </c>
      <c r="AQ143" s="2">
        <v>0</v>
      </c>
      <c r="AR143" s="2">
        <v>2</v>
      </c>
      <c r="AS143" s="2">
        <v>0</v>
      </c>
      <c r="AT143" s="2">
        <v>0</v>
      </c>
      <c r="AU143" s="2">
        <v>0</v>
      </c>
      <c r="AV143" s="2">
        <v>0</v>
      </c>
      <c r="AW143" s="2">
        <v>6</v>
      </c>
      <c r="AX143" s="2">
        <v>3</v>
      </c>
      <c r="AY143" s="2">
        <v>1</v>
      </c>
      <c r="AZ143" s="2">
        <v>0</v>
      </c>
      <c r="BA143" s="2">
        <v>0</v>
      </c>
      <c r="BB143">
        <v>0</v>
      </c>
      <c r="BC143">
        <v>2</v>
      </c>
      <c r="BD143" s="2">
        <v>0</v>
      </c>
      <c r="BE143" s="2">
        <v>0</v>
      </c>
      <c r="BF143" s="2">
        <v>0</v>
      </c>
      <c r="BG143" s="2">
        <v>1</v>
      </c>
      <c r="BH143" s="2">
        <v>1</v>
      </c>
      <c r="BI143" s="2">
        <v>2</v>
      </c>
      <c r="BJ143" s="2">
        <v>2</v>
      </c>
      <c r="BK143" s="2">
        <v>0</v>
      </c>
      <c r="BL143" s="2">
        <v>9</v>
      </c>
      <c r="BM143" s="2">
        <v>6</v>
      </c>
      <c r="BN143" s="2">
        <v>9</v>
      </c>
      <c r="BO143" s="2">
        <v>4</v>
      </c>
      <c r="BP143" s="2">
        <v>3</v>
      </c>
      <c r="BQ143" s="2">
        <v>29</v>
      </c>
      <c r="BR143" s="2">
        <v>15</v>
      </c>
      <c r="BS143" s="2">
        <v>0</v>
      </c>
      <c r="BT143" s="2">
        <v>10</v>
      </c>
      <c r="BU143" s="2">
        <f t="shared" si="2"/>
        <v>109</v>
      </c>
    </row>
    <row r="144" spans="1:73" s="2" customFormat="1" ht="18.75" customHeight="1" x14ac:dyDescent="0.25">
      <c r="A144" s="1">
        <v>143</v>
      </c>
      <c r="B144" s="3" t="s">
        <v>122</v>
      </c>
      <c r="C144" s="3" t="s">
        <v>9</v>
      </c>
      <c r="D144" s="4" t="s">
        <v>2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2</v>
      </c>
      <c r="AR144" s="2">
        <v>0</v>
      </c>
      <c r="AS144" s="2">
        <v>0</v>
      </c>
      <c r="AT144" s="2">
        <v>2</v>
      </c>
      <c r="AU144" s="2">
        <v>0</v>
      </c>
      <c r="AV144" s="2">
        <v>1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>
        <v>1</v>
      </c>
      <c r="BC144">
        <v>10</v>
      </c>
      <c r="BD144" s="2">
        <v>0</v>
      </c>
      <c r="BE144" s="2">
        <v>3</v>
      </c>
      <c r="BF144" s="2">
        <v>1</v>
      </c>
      <c r="BG144" s="2">
        <v>1</v>
      </c>
      <c r="BH144" s="2">
        <v>7</v>
      </c>
      <c r="BI144" s="2">
        <v>24</v>
      </c>
      <c r="BJ144" s="2">
        <v>135</v>
      </c>
      <c r="BK144" s="2">
        <v>0</v>
      </c>
      <c r="BL144" s="2">
        <v>54</v>
      </c>
      <c r="BM144" s="2">
        <v>61</v>
      </c>
      <c r="BN144" s="2">
        <v>159</v>
      </c>
      <c r="BO144" s="2">
        <v>34</v>
      </c>
      <c r="BP144" s="2">
        <v>289</v>
      </c>
      <c r="BQ144" s="2">
        <v>103</v>
      </c>
      <c r="BR144" s="2">
        <v>104</v>
      </c>
      <c r="BS144" s="2">
        <v>66</v>
      </c>
      <c r="BT144" s="2">
        <v>140</v>
      </c>
      <c r="BU144" s="2">
        <f t="shared" si="2"/>
        <v>1197</v>
      </c>
    </row>
    <row r="145" spans="1:73" s="2" customFormat="1" ht="18.75" customHeight="1" x14ac:dyDescent="0.25">
      <c r="A145" s="1">
        <v>144</v>
      </c>
      <c r="B145" s="3" t="s">
        <v>123</v>
      </c>
      <c r="C145" s="3" t="s">
        <v>14</v>
      </c>
      <c r="D145" s="3" t="s">
        <v>25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>
        <v>0</v>
      </c>
      <c r="BC145">
        <v>1</v>
      </c>
      <c r="BD145" s="2">
        <v>7</v>
      </c>
      <c r="BE145" s="2">
        <v>2</v>
      </c>
      <c r="BF145" s="2">
        <v>4</v>
      </c>
      <c r="BG145" s="2">
        <v>13</v>
      </c>
      <c r="BH145" s="2">
        <v>0</v>
      </c>
      <c r="BI145" s="2">
        <v>16</v>
      </c>
      <c r="BJ145" s="2">
        <v>26</v>
      </c>
      <c r="BK145" s="2">
        <v>0</v>
      </c>
      <c r="BL145" s="2">
        <v>17</v>
      </c>
      <c r="BM145" s="2">
        <v>23</v>
      </c>
      <c r="BN145" s="2">
        <v>28</v>
      </c>
      <c r="BO145" s="2">
        <v>0</v>
      </c>
      <c r="BP145" s="2">
        <v>108</v>
      </c>
      <c r="BQ145" s="2">
        <v>100</v>
      </c>
      <c r="BR145" s="2">
        <v>0</v>
      </c>
      <c r="BS145" s="2">
        <v>213</v>
      </c>
      <c r="BT145" s="2">
        <v>86</v>
      </c>
      <c r="BU145" s="2">
        <f t="shared" si="2"/>
        <v>644</v>
      </c>
    </row>
    <row r="146" spans="1:73" s="2" customFormat="1" ht="18.75" customHeight="1" x14ac:dyDescent="0.25">
      <c r="A146" s="1">
        <v>145</v>
      </c>
      <c r="B146" s="3" t="s">
        <v>220</v>
      </c>
      <c r="C146" s="3"/>
      <c r="D146" s="3"/>
      <c r="BB146"/>
      <c r="BC146"/>
      <c r="BN146" s="2">
        <v>1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f t="shared" si="2"/>
        <v>1</v>
      </c>
    </row>
    <row r="147" spans="1:73" s="2" customFormat="1" ht="18.75" customHeight="1" x14ac:dyDescent="0.25">
      <c r="A147" s="1">
        <v>146</v>
      </c>
      <c r="B147" s="3" t="s">
        <v>124</v>
      </c>
      <c r="C147" s="3" t="s">
        <v>4</v>
      </c>
      <c r="D147" s="3" t="s">
        <v>12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>
        <v>1</v>
      </c>
      <c r="BC147">
        <v>0</v>
      </c>
      <c r="BD147" s="2">
        <v>7</v>
      </c>
      <c r="BE147" s="2">
        <v>-3</v>
      </c>
      <c r="BF147" s="2">
        <v>0</v>
      </c>
      <c r="BG147" s="2">
        <v>1</v>
      </c>
      <c r="BH147" s="2">
        <v>0</v>
      </c>
      <c r="BI147" s="2">
        <v>2</v>
      </c>
      <c r="BJ147" s="2">
        <v>1</v>
      </c>
      <c r="BK147" s="2">
        <v>0</v>
      </c>
      <c r="BL147" s="2">
        <v>2</v>
      </c>
      <c r="BM147" s="2">
        <v>0</v>
      </c>
      <c r="BN147" s="2">
        <v>2</v>
      </c>
      <c r="BO147" s="2">
        <v>5</v>
      </c>
      <c r="BP147" s="2">
        <v>4</v>
      </c>
      <c r="BQ147" s="2">
        <v>0</v>
      </c>
      <c r="BR147" s="2">
        <v>5</v>
      </c>
      <c r="BS147" s="2">
        <v>14</v>
      </c>
      <c r="BT147" s="2">
        <v>11</v>
      </c>
      <c r="BU147" s="2">
        <f t="shared" si="2"/>
        <v>52</v>
      </c>
    </row>
    <row r="148" spans="1:73" s="2" customFormat="1" ht="18.75" customHeight="1" x14ac:dyDescent="0.25">
      <c r="A148" s="1">
        <v>147</v>
      </c>
      <c r="B148" s="3" t="s">
        <v>125</v>
      </c>
      <c r="C148" s="3" t="s">
        <v>4</v>
      </c>
      <c r="D148" s="3" t="s">
        <v>12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1</v>
      </c>
      <c r="BA148" s="2">
        <v>5</v>
      </c>
      <c r="BB148">
        <v>0</v>
      </c>
      <c r="BC148">
        <v>3</v>
      </c>
      <c r="BD148" s="2">
        <v>2</v>
      </c>
      <c r="BE148" s="2">
        <v>6</v>
      </c>
      <c r="BF148" s="2">
        <v>5</v>
      </c>
      <c r="BG148" s="2">
        <v>6</v>
      </c>
      <c r="BH148" s="2">
        <v>15</v>
      </c>
      <c r="BI148" s="2">
        <v>28</v>
      </c>
      <c r="BJ148" s="2">
        <v>15</v>
      </c>
      <c r="BK148" s="2">
        <v>0</v>
      </c>
      <c r="BL148" s="2">
        <v>59</v>
      </c>
      <c r="BM148" s="2">
        <v>89</v>
      </c>
      <c r="BN148" s="2">
        <v>0</v>
      </c>
      <c r="BO148" s="2">
        <v>84</v>
      </c>
      <c r="BP148" s="2">
        <v>0</v>
      </c>
      <c r="BQ148" s="2">
        <v>77</v>
      </c>
      <c r="BR148" s="2">
        <v>21</v>
      </c>
      <c r="BS148" s="2">
        <v>64</v>
      </c>
      <c r="BT148" s="2">
        <v>22</v>
      </c>
      <c r="BU148" s="2">
        <f t="shared" si="2"/>
        <v>502</v>
      </c>
    </row>
    <row r="149" spans="1:73" s="2" customFormat="1" ht="18.75" customHeight="1" x14ac:dyDescent="0.25">
      <c r="A149" s="1">
        <v>148</v>
      </c>
      <c r="B149" s="3" t="s">
        <v>126</v>
      </c>
      <c r="C149" s="3" t="s">
        <v>9</v>
      </c>
      <c r="D149" s="3" t="s">
        <v>37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1</v>
      </c>
      <c r="P149" s="2">
        <v>0</v>
      </c>
      <c r="Q149" s="2">
        <v>0</v>
      </c>
      <c r="R149" s="2">
        <v>1</v>
      </c>
      <c r="S149" s="2">
        <v>0</v>
      </c>
      <c r="T149" s="2">
        <v>0</v>
      </c>
      <c r="U149" s="2">
        <v>1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2</v>
      </c>
      <c r="AZ149" s="2">
        <v>0</v>
      </c>
      <c r="BA149" s="2">
        <v>1</v>
      </c>
      <c r="BB149">
        <v>4</v>
      </c>
      <c r="BC149">
        <v>23</v>
      </c>
      <c r="BD149" s="2">
        <v>16</v>
      </c>
      <c r="BE149" s="2">
        <v>3</v>
      </c>
      <c r="BF149" s="2">
        <v>0</v>
      </c>
      <c r="BG149" s="2">
        <v>12</v>
      </c>
      <c r="BH149" s="2">
        <v>47</v>
      </c>
      <c r="BI149" s="2">
        <v>29</v>
      </c>
      <c r="BJ149" s="2">
        <v>47</v>
      </c>
      <c r="BK149" s="2">
        <v>0</v>
      </c>
      <c r="BL149" s="2">
        <v>0</v>
      </c>
      <c r="BM149" s="2">
        <v>30</v>
      </c>
      <c r="BN149" s="2">
        <v>13</v>
      </c>
      <c r="BO149" s="2">
        <v>77</v>
      </c>
      <c r="BP149" s="2">
        <v>73</v>
      </c>
      <c r="BQ149" s="2">
        <v>82</v>
      </c>
      <c r="BR149" s="2">
        <v>90</v>
      </c>
      <c r="BS149" s="2">
        <v>84</v>
      </c>
      <c r="BT149" s="2">
        <v>71</v>
      </c>
      <c r="BU149" s="2">
        <f t="shared" si="2"/>
        <v>707</v>
      </c>
    </row>
    <row r="150" spans="1:73" s="2" customFormat="1" ht="18.75" customHeight="1" x14ac:dyDescent="0.25">
      <c r="A150" s="1">
        <v>149</v>
      </c>
      <c r="B150" s="3" t="s">
        <v>127</v>
      </c>
      <c r="C150" s="3" t="s">
        <v>14</v>
      </c>
      <c r="D150" s="3" t="s">
        <v>22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1</v>
      </c>
      <c r="AX150" s="2">
        <v>0</v>
      </c>
      <c r="AY150" s="2">
        <v>0</v>
      </c>
      <c r="AZ150" s="2">
        <v>4</v>
      </c>
      <c r="BA150" s="2">
        <v>1</v>
      </c>
      <c r="BB150">
        <v>5</v>
      </c>
      <c r="BC150">
        <v>5</v>
      </c>
      <c r="BD150" s="2">
        <v>6</v>
      </c>
      <c r="BE150" s="2">
        <v>22</v>
      </c>
      <c r="BF150" s="2">
        <v>5</v>
      </c>
      <c r="BG150" s="2">
        <v>15</v>
      </c>
      <c r="BH150" s="2">
        <v>47</v>
      </c>
      <c r="BI150" s="2">
        <v>39</v>
      </c>
      <c r="BJ150" s="2">
        <v>0</v>
      </c>
      <c r="BK150" s="2">
        <v>96</v>
      </c>
      <c r="BL150" s="2">
        <v>41</v>
      </c>
      <c r="BM150" s="2">
        <v>38</v>
      </c>
      <c r="BN150" s="2">
        <v>100</v>
      </c>
      <c r="BO150" s="2">
        <v>111</v>
      </c>
      <c r="BP150" s="2">
        <v>98</v>
      </c>
      <c r="BQ150" s="2">
        <v>115</v>
      </c>
      <c r="BR150" s="2">
        <v>152</v>
      </c>
      <c r="BS150" s="2">
        <v>150</v>
      </c>
      <c r="BT150" s="2">
        <v>170</v>
      </c>
      <c r="BU150" s="2">
        <f t="shared" si="2"/>
        <v>1221</v>
      </c>
    </row>
    <row r="151" spans="1:73" s="2" customFormat="1" ht="18.75" customHeight="1" x14ac:dyDescent="0.25">
      <c r="A151" s="1">
        <v>150</v>
      </c>
      <c r="B151" s="3" t="s">
        <v>128</v>
      </c>
      <c r="C151" s="3" t="s">
        <v>14</v>
      </c>
      <c r="D151" s="3" t="s">
        <v>5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2</v>
      </c>
      <c r="AW151" s="2">
        <v>0</v>
      </c>
      <c r="AX151" s="2">
        <v>5</v>
      </c>
      <c r="AY151" s="2">
        <v>2</v>
      </c>
      <c r="AZ151" s="2">
        <v>4</v>
      </c>
      <c r="BA151" s="2">
        <v>8</v>
      </c>
      <c r="BB151">
        <v>9</v>
      </c>
      <c r="BC151">
        <v>0</v>
      </c>
      <c r="BD151" s="2">
        <v>11</v>
      </c>
      <c r="BE151" s="2">
        <v>0</v>
      </c>
      <c r="BF151" s="2">
        <v>0</v>
      </c>
      <c r="BG151" s="2">
        <v>71</v>
      </c>
      <c r="BH151" s="2">
        <v>0</v>
      </c>
      <c r="BI151" s="2">
        <v>133</v>
      </c>
      <c r="BJ151" s="2">
        <v>86</v>
      </c>
      <c r="BK151" s="2">
        <v>117</v>
      </c>
      <c r="BL151" s="2">
        <v>194</v>
      </c>
      <c r="BM151" s="2">
        <v>143</v>
      </c>
      <c r="BN151" s="2">
        <v>235</v>
      </c>
      <c r="BO151" s="2">
        <v>260</v>
      </c>
      <c r="BP151" s="2">
        <v>320</v>
      </c>
      <c r="BQ151" s="2">
        <v>460</v>
      </c>
      <c r="BR151" s="2">
        <v>302</v>
      </c>
      <c r="BS151" s="2">
        <v>633</v>
      </c>
      <c r="BT151" s="2">
        <v>549</v>
      </c>
      <c r="BU151" s="2">
        <f t="shared" si="2"/>
        <v>3544</v>
      </c>
    </row>
    <row r="152" spans="1:73" s="2" customFormat="1" ht="18.75" customHeight="1" x14ac:dyDescent="0.25">
      <c r="A152" s="1">
        <v>151</v>
      </c>
      <c r="B152" s="10" t="s">
        <v>170</v>
      </c>
      <c r="C152" s="3"/>
      <c r="D152" s="3"/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1</v>
      </c>
      <c r="AU152" s="2">
        <v>2</v>
      </c>
      <c r="AV152" s="2">
        <v>4</v>
      </c>
      <c r="AW152" s="2">
        <v>1</v>
      </c>
      <c r="AX152" s="2">
        <v>0</v>
      </c>
      <c r="AY152" s="2">
        <v>0</v>
      </c>
      <c r="AZ152" s="2">
        <v>3</v>
      </c>
      <c r="BA152" s="2">
        <v>1</v>
      </c>
      <c r="BB152">
        <v>3</v>
      </c>
      <c r="BC152">
        <v>3</v>
      </c>
      <c r="BD152" s="2">
        <v>6</v>
      </c>
      <c r="BE152" s="2">
        <v>238</v>
      </c>
      <c r="BF152" s="2">
        <v>0</v>
      </c>
      <c r="BG152" s="2">
        <v>0</v>
      </c>
      <c r="BH152" s="2">
        <v>75</v>
      </c>
      <c r="BI152" s="2">
        <v>64</v>
      </c>
      <c r="BJ152" s="2">
        <v>38</v>
      </c>
      <c r="BK152" s="2">
        <v>3</v>
      </c>
      <c r="BL152" s="2">
        <v>0</v>
      </c>
      <c r="BM152" s="2">
        <v>10</v>
      </c>
      <c r="BN152" s="2">
        <v>8</v>
      </c>
      <c r="BO152" s="2">
        <v>10</v>
      </c>
      <c r="BP152" s="2">
        <v>24</v>
      </c>
      <c r="BQ152" s="2">
        <v>7</v>
      </c>
      <c r="BR152" s="2">
        <v>25</v>
      </c>
      <c r="BS152" s="2">
        <v>11</v>
      </c>
      <c r="BT152" s="2">
        <v>12</v>
      </c>
      <c r="BU152" s="2">
        <f t="shared" si="2"/>
        <v>549</v>
      </c>
    </row>
    <row r="153" spans="1:73" s="2" customFormat="1" ht="18.75" customHeight="1" x14ac:dyDescent="0.25">
      <c r="A153" s="1">
        <v>152</v>
      </c>
      <c r="B153" s="3" t="s">
        <v>129</v>
      </c>
      <c r="C153" s="3" t="s">
        <v>4</v>
      </c>
      <c r="D153" s="3" t="s">
        <v>22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1</v>
      </c>
      <c r="AR153" s="2">
        <v>0</v>
      </c>
      <c r="AS153" s="2">
        <v>2</v>
      </c>
      <c r="AT153" s="2">
        <v>0</v>
      </c>
      <c r="AU153" s="2">
        <v>0</v>
      </c>
      <c r="AV153" s="2">
        <v>0</v>
      </c>
      <c r="AW153" s="2">
        <v>1</v>
      </c>
      <c r="AX153" s="2">
        <v>0</v>
      </c>
      <c r="AY153" s="2">
        <v>2</v>
      </c>
      <c r="AZ153" s="2">
        <v>1</v>
      </c>
      <c r="BA153" s="2">
        <v>6</v>
      </c>
      <c r="BB153">
        <v>2</v>
      </c>
      <c r="BC153">
        <v>0</v>
      </c>
      <c r="BD153" s="2">
        <v>10</v>
      </c>
      <c r="BE153" s="2">
        <v>23</v>
      </c>
      <c r="BF153" s="2">
        <v>0</v>
      </c>
      <c r="BG153" s="2">
        <v>16</v>
      </c>
      <c r="BH153" s="2">
        <v>59</v>
      </c>
      <c r="BI153" s="2">
        <v>35</v>
      </c>
      <c r="BJ153" s="2">
        <v>0</v>
      </c>
      <c r="BK153" s="2">
        <v>26</v>
      </c>
      <c r="BL153" s="2">
        <v>62</v>
      </c>
      <c r="BM153" s="2">
        <v>14</v>
      </c>
      <c r="BN153" s="2">
        <v>48</v>
      </c>
      <c r="BO153" s="2">
        <v>59</v>
      </c>
      <c r="BP153" s="2">
        <v>66</v>
      </c>
      <c r="BQ153" s="2">
        <v>143</v>
      </c>
      <c r="BR153" s="2">
        <v>186</v>
      </c>
      <c r="BS153" s="2">
        <v>144</v>
      </c>
      <c r="BT153" s="2">
        <v>123</v>
      </c>
      <c r="BU153" s="2">
        <f t="shared" si="2"/>
        <v>1029</v>
      </c>
    </row>
    <row r="154" spans="1:73" s="2" customFormat="1" ht="18.75" customHeight="1" x14ac:dyDescent="0.25">
      <c r="A154" s="1">
        <v>153</v>
      </c>
      <c r="B154" s="3" t="s">
        <v>130</v>
      </c>
      <c r="C154" s="3" t="s">
        <v>4</v>
      </c>
      <c r="D154" s="3" t="s">
        <v>22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2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1</v>
      </c>
      <c r="AW154" s="2">
        <v>0</v>
      </c>
      <c r="AX154" s="2">
        <v>0</v>
      </c>
      <c r="AY154" s="2">
        <v>1</v>
      </c>
      <c r="AZ154" s="2">
        <v>3</v>
      </c>
      <c r="BA154" s="2">
        <v>0</v>
      </c>
      <c r="BB154">
        <v>0</v>
      </c>
      <c r="BC154">
        <v>0</v>
      </c>
      <c r="BD154" s="2">
        <v>0</v>
      </c>
      <c r="BE154" s="2">
        <v>13</v>
      </c>
      <c r="BF154" s="2">
        <v>14</v>
      </c>
      <c r="BG154" s="2">
        <v>0</v>
      </c>
      <c r="BH154" s="2">
        <v>0</v>
      </c>
      <c r="BI154" s="2">
        <v>29</v>
      </c>
      <c r="BJ154" s="2">
        <v>30</v>
      </c>
      <c r="BK154" s="2">
        <v>0</v>
      </c>
      <c r="BL154" s="2">
        <v>54</v>
      </c>
      <c r="BM154" s="2">
        <v>52</v>
      </c>
      <c r="BN154" s="2">
        <v>54</v>
      </c>
      <c r="BO154" s="2">
        <v>53</v>
      </c>
      <c r="BP154" s="2">
        <v>132</v>
      </c>
      <c r="BQ154" s="2">
        <v>0</v>
      </c>
      <c r="BR154" s="2">
        <v>220</v>
      </c>
      <c r="BS154" s="2">
        <v>182</v>
      </c>
      <c r="BT154" s="2">
        <v>182</v>
      </c>
      <c r="BU154" s="2">
        <f t="shared" si="2"/>
        <v>1022</v>
      </c>
    </row>
    <row r="155" spans="1:73" s="2" customFormat="1" ht="18.75" customHeight="1" x14ac:dyDescent="0.25">
      <c r="A155" s="1">
        <v>154</v>
      </c>
      <c r="B155" s="3" t="s">
        <v>131</v>
      </c>
      <c r="C155" s="3" t="s">
        <v>1</v>
      </c>
      <c r="D155" s="3" t="s">
        <v>64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>
        <v>0</v>
      </c>
      <c r="BC155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5</v>
      </c>
      <c r="BJ155" s="2">
        <v>2</v>
      </c>
      <c r="BK155" s="2">
        <v>0</v>
      </c>
      <c r="BL155" s="2">
        <v>4</v>
      </c>
      <c r="BM155" s="2">
        <v>0</v>
      </c>
      <c r="BN155" s="2">
        <v>0</v>
      </c>
      <c r="BO155" s="2">
        <v>6</v>
      </c>
      <c r="BP155" s="2">
        <v>0</v>
      </c>
      <c r="BQ155" s="2">
        <v>19</v>
      </c>
      <c r="BR155" s="2">
        <v>4</v>
      </c>
      <c r="BS155" s="2">
        <v>1</v>
      </c>
      <c r="BT155" s="2">
        <v>9</v>
      </c>
      <c r="BU155" s="2">
        <f t="shared" si="2"/>
        <v>50</v>
      </c>
    </row>
    <row r="156" spans="1:73" s="2" customFormat="1" ht="18.75" customHeight="1" x14ac:dyDescent="0.25">
      <c r="A156" s="1">
        <v>155</v>
      </c>
      <c r="B156" s="24" t="s">
        <v>229</v>
      </c>
      <c r="C156" s="3"/>
      <c r="D156" s="3"/>
      <c r="BB156"/>
      <c r="BC156"/>
      <c r="BO156" s="2">
        <v>0</v>
      </c>
      <c r="BP156" s="2">
        <v>0</v>
      </c>
      <c r="BQ156" s="2">
        <v>0</v>
      </c>
      <c r="BR156" s="2">
        <v>0</v>
      </c>
      <c r="BS156" s="2">
        <v>2</v>
      </c>
      <c r="BT156" s="2">
        <v>0</v>
      </c>
      <c r="BU156" s="2">
        <f t="shared" si="2"/>
        <v>2</v>
      </c>
    </row>
    <row r="157" spans="1:73" s="2" customFormat="1" ht="18.75" customHeight="1" x14ac:dyDescent="0.25">
      <c r="A157" s="1">
        <v>156</v>
      </c>
      <c r="B157" s="10" t="s">
        <v>210</v>
      </c>
      <c r="C157" s="3"/>
      <c r="D157" s="3"/>
      <c r="BB157"/>
      <c r="BC157"/>
      <c r="BI157" s="2">
        <v>1</v>
      </c>
      <c r="BJ157" s="2">
        <v>1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1</v>
      </c>
      <c r="BR157" s="2">
        <v>0</v>
      </c>
      <c r="BS157" s="2">
        <v>0</v>
      </c>
      <c r="BT157" s="2">
        <v>0</v>
      </c>
      <c r="BU157" s="2">
        <f t="shared" si="2"/>
        <v>3</v>
      </c>
    </row>
    <row r="158" spans="1:73" s="2" customFormat="1" ht="18.75" customHeight="1" x14ac:dyDescent="0.25">
      <c r="A158" s="1">
        <v>157</v>
      </c>
      <c r="B158" s="10" t="s">
        <v>194</v>
      </c>
      <c r="C158" s="3"/>
      <c r="D158" s="3"/>
      <c r="BB158"/>
      <c r="BC158"/>
      <c r="BF158" s="2">
        <v>1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f t="shared" si="2"/>
        <v>1</v>
      </c>
    </row>
    <row r="159" spans="1:73" s="2" customFormat="1" ht="18.75" customHeight="1" x14ac:dyDescent="0.25">
      <c r="A159" s="1">
        <v>158</v>
      </c>
      <c r="B159" s="10" t="s">
        <v>165</v>
      </c>
      <c r="C159" s="3"/>
      <c r="D159" s="3"/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1</v>
      </c>
      <c r="AT159" s="2">
        <v>0</v>
      </c>
      <c r="AU159" s="2">
        <v>0</v>
      </c>
      <c r="AV159" s="2">
        <v>7</v>
      </c>
      <c r="AW159" s="2">
        <v>0</v>
      </c>
      <c r="AX159" s="2">
        <v>8</v>
      </c>
      <c r="AY159" s="2">
        <v>5</v>
      </c>
      <c r="AZ159" s="2">
        <v>3</v>
      </c>
      <c r="BA159" s="2">
        <v>3</v>
      </c>
      <c r="BB159">
        <v>10</v>
      </c>
      <c r="BC159">
        <v>12</v>
      </c>
      <c r="BD159" s="2">
        <v>14</v>
      </c>
      <c r="BE159" s="2">
        <v>0</v>
      </c>
      <c r="BF159" s="2">
        <v>0</v>
      </c>
      <c r="BG159" s="2">
        <v>3</v>
      </c>
      <c r="BH159" s="2">
        <v>26</v>
      </c>
      <c r="BI159" s="2">
        <v>0</v>
      </c>
      <c r="BJ159" s="2">
        <v>10</v>
      </c>
      <c r="BK159" s="2">
        <v>2</v>
      </c>
      <c r="BL159" s="2">
        <v>5</v>
      </c>
      <c r="BM159" s="2">
        <v>17</v>
      </c>
      <c r="BN159" s="2">
        <v>25</v>
      </c>
      <c r="BO159" s="2">
        <v>0</v>
      </c>
      <c r="BP159" s="2">
        <v>0</v>
      </c>
      <c r="BQ159" s="2">
        <v>36</v>
      </c>
      <c r="BR159" s="2">
        <v>0</v>
      </c>
      <c r="BS159" s="2">
        <v>21</v>
      </c>
      <c r="BT159" s="2">
        <v>10</v>
      </c>
      <c r="BU159" s="2">
        <f t="shared" si="2"/>
        <v>218</v>
      </c>
    </row>
    <row r="160" spans="1:73" s="2" customFormat="1" ht="18.75" customHeight="1" x14ac:dyDescent="0.25">
      <c r="A160" s="1">
        <v>159</v>
      </c>
      <c r="B160" s="10" t="s">
        <v>176</v>
      </c>
      <c r="C160" s="3"/>
      <c r="D160" s="3"/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1</v>
      </c>
      <c r="AW160" s="2">
        <v>0</v>
      </c>
      <c r="AX160" s="2">
        <v>1</v>
      </c>
      <c r="AY160" s="2">
        <v>6</v>
      </c>
      <c r="AZ160" s="2">
        <v>0</v>
      </c>
      <c r="BA160" s="2">
        <v>-1</v>
      </c>
      <c r="BB160">
        <v>8</v>
      </c>
      <c r="BC160">
        <v>0</v>
      </c>
      <c r="BD160" s="2">
        <v>5</v>
      </c>
      <c r="BE160" s="2">
        <v>1</v>
      </c>
      <c r="BF160" s="2">
        <v>0</v>
      </c>
      <c r="BG160" s="2">
        <v>41</v>
      </c>
      <c r="BH160" s="2">
        <v>41</v>
      </c>
      <c r="BI160" s="2">
        <v>0</v>
      </c>
      <c r="BJ160" s="2">
        <v>30</v>
      </c>
      <c r="BK160" s="2">
        <v>38</v>
      </c>
      <c r="BL160" s="2">
        <v>67</v>
      </c>
      <c r="BM160" s="2">
        <v>0</v>
      </c>
      <c r="BN160" s="2">
        <v>36</v>
      </c>
      <c r="BO160" s="2">
        <v>118</v>
      </c>
      <c r="BP160" s="2">
        <v>119</v>
      </c>
      <c r="BQ160" s="2">
        <v>51</v>
      </c>
      <c r="BR160" s="2">
        <v>205</v>
      </c>
      <c r="BS160" s="2">
        <v>133</v>
      </c>
      <c r="BT160" s="2">
        <v>112</v>
      </c>
      <c r="BU160" s="2">
        <f t="shared" si="2"/>
        <v>1012</v>
      </c>
    </row>
    <row r="161" spans="1:73" s="2" customFormat="1" ht="18.75" customHeight="1" x14ac:dyDescent="0.25">
      <c r="A161" s="1">
        <v>160</v>
      </c>
      <c r="B161" s="3" t="s">
        <v>132</v>
      </c>
      <c r="C161" s="3" t="s">
        <v>9</v>
      </c>
      <c r="D161" s="3" t="s">
        <v>27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1</v>
      </c>
      <c r="AW161" s="2">
        <v>0</v>
      </c>
      <c r="AX161" s="2">
        <v>3</v>
      </c>
      <c r="AY161" s="2">
        <v>0</v>
      </c>
      <c r="AZ161" s="2">
        <v>0</v>
      </c>
      <c r="BA161" s="2">
        <v>0</v>
      </c>
      <c r="BB161">
        <v>0</v>
      </c>
      <c r="BC161">
        <v>0</v>
      </c>
      <c r="BD161" s="2">
        <v>0</v>
      </c>
      <c r="BE161" s="2">
        <v>0</v>
      </c>
      <c r="BF161" s="2">
        <v>6</v>
      </c>
      <c r="BG161" s="2">
        <v>0</v>
      </c>
      <c r="BH161" s="2">
        <v>11</v>
      </c>
      <c r="BI161" s="2">
        <v>5</v>
      </c>
      <c r="BJ161" s="2">
        <v>1</v>
      </c>
      <c r="BK161" s="2">
        <v>0</v>
      </c>
      <c r="BL161" s="2">
        <v>9</v>
      </c>
      <c r="BM161" s="2">
        <v>2</v>
      </c>
      <c r="BN161" s="2">
        <v>0</v>
      </c>
      <c r="BO161" s="2">
        <v>18</v>
      </c>
      <c r="BP161" s="2">
        <v>11</v>
      </c>
      <c r="BQ161" s="2">
        <v>12</v>
      </c>
      <c r="BR161" s="2">
        <v>7</v>
      </c>
      <c r="BS161" s="2">
        <v>13</v>
      </c>
      <c r="BT161" s="2">
        <v>6</v>
      </c>
      <c r="BU161" s="2">
        <f t="shared" si="2"/>
        <v>105</v>
      </c>
    </row>
    <row r="162" spans="1:73" s="2" customFormat="1" ht="18.75" customHeight="1" x14ac:dyDescent="0.25">
      <c r="A162" s="1">
        <v>161</v>
      </c>
      <c r="B162" s="3" t="s">
        <v>133</v>
      </c>
      <c r="C162" s="3" t="s">
        <v>4</v>
      </c>
      <c r="D162" s="3" t="s">
        <v>5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1</v>
      </c>
      <c r="AZ162" s="2">
        <v>0</v>
      </c>
      <c r="BA162" s="2">
        <v>0</v>
      </c>
      <c r="BB162">
        <v>0</v>
      </c>
      <c r="BC162">
        <v>0</v>
      </c>
      <c r="BD162" s="2">
        <v>11</v>
      </c>
      <c r="BE162" s="2">
        <v>7</v>
      </c>
      <c r="BF162" s="2">
        <v>0</v>
      </c>
      <c r="BG162" s="2">
        <v>12</v>
      </c>
      <c r="BH162" s="2">
        <v>10</v>
      </c>
      <c r="BI162" s="2">
        <v>5</v>
      </c>
      <c r="BJ162" s="2">
        <v>24</v>
      </c>
      <c r="BK162" s="2">
        <v>15</v>
      </c>
      <c r="BL162" s="2">
        <v>11</v>
      </c>
      <c r="BM162" s="2">
        <v>27</v>
      </c>
      <c r="BN162" s="2">
        <v>12</v>
      </c>
      <c r="BO162" s="2">
        <v>38</v>
      </c>
      <c r="BP162" s="2">
        <v>15</v>
      </c>
      <c r="BQ162" s="2">
        <v>61</v>
      </c>
      <c r="BR162" s="2">
        <v>54</v>
      </c>
      <c r="BS162" s="2">
        <v>81</v>
      </c>
      <c r="BT162" s="2">
        <v>81</v>
      </c>
      <c r="BU162" s="2">
        <f t="shared" si="2"/>
        <v>465</v>
      </c>
    </row>
    <row r="163" spans="1:73" s="2" customFormat="1" ht="18.75" customHeight="1" x14ac:dyDescent="0.25">
      <c r="A163" s="1">
        <v>162</v>
      </c>
      <c r="B163" s="3" t="s">
        <v>203</v>
      </c>
      <c r="C163" s="3"/>
      <c r="D163" s="3"/>
      <c r="BB163"/>
      <c r="BC163"/>
      <c r="BH163" s="2">
        <v>0</v>
      </c>
      <c r="BI163" s="2">
        <v>2</v>
      </c>
      <c r="BJ163" s="2">
        <v>2</v>
      </c>
      <c r="BK163" s="2">
        <v>0</v>
      </c>
      <c r="BL163" s="2">
        <v>2</v>
      </c>
      <c r="BM163" s="2">
        <v>0</v>
      </c>
      <c r="BN163" s="2">
        <v>0</v>
      </c>
      <c r="BO163" s="2">
        <v>1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f t="shared" si="2"/>
        <v>7</v>
      </c>
    </row>
    <row r="164" spans="1:73" s="2" customFormat="1" ht="18.75" customHeight="1" x14ac:dyDescent="0.25">
      <c r="A164" s="1">
        <v>163</v>
      </c>
      <c r="B164" s="3" t="s">
        <v>134</v>
      </c>
      <c r="C164" s="3" t="s">
        <v>1</v>
      </c>
      <c r="D164" s="3" t="s">
        <v>27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>
        <v>0</v>
      </c>
      <c r="BC164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f t="shared" si="2"/>
        <v>0</v>
      </c>
    </row>
    <row r="165" spans="1:73" s="2" customFormat="1" ht="18.75" customHeight="1" x14ac:dyDescent="0.25">
      <c r="A165" s="1">
        <v>164</v>
      </c>
      <c r="B165" s="10" t="s">
        <v>163</v>
      </c>
      <c r="C165" s="3"/>
      <c r="D165" s="3"/>
      <c r="F165" s="2">
        <v>0</v>
      </c>
      <c r="G165" s="2">
        <v>0</v>
      </c>
      <c r="H165" s="2">
        <v>0</v>
      </c>
      <c r="I165" s="2">
        <v>1</v>
      </c>
      <c r="J165" s="2">
        <v>2</v>
      </c>
      <c r="K165" s="2">
        <v>1</v>
      </c>
      <c r="L165" s="2">
        <v>0</v>
      </c>
      <c r="M165" s="2">
        <v>3</v>
      </c>
      <c r="N165" s="2">
        <v>0</v>
      </c>
      <c r="O165" s="2">
        <v>3</v>
      </c>
      <c r="P165" s="2">
        <v>3</v>
      </c>
      <c r="Q165" s="2">
        <v>3</v>
      </c>
      <c r="R165" s="2">
        <v>2</v>
      </c>
      <c r="S165" s="2">
        <v>0</v>
      </c>
      <c r="T165" s="2">
        <v>0</v>
      </c>
      <c r="U165" s="2">
        <v>6</v>
      </c>
      <c r="V165" s="2">
        <v>4</v>
      </c>
      <c r="W165" s="2">
        <v>2</v>
      </c>
      <c r="X165" s="2">
        <v>3</v>
      </c>
      <c r="Y165" s="2">
        <v>7</v>
      </c>
      <c r="Z165" s="2">
        <v>3</v>
      </c>
      <c r="AA165" s="2">
        <v>2</v>
      </c>
      <c r="AB165" s="2">
        <v>2</v>
      </c>
      <c r="AC165" s="2">
        <v>3</v>
      </c>
      <c r="AD165" s="2">
        <v>8</v>
      </c>
      <c r="AE165" s="2">
        <v>9</v>
      </c>
      <c r="AF165" s="2">
        <v>5</v>
      </c>
      <c r="AG165" s="2">
        <v>3</v>
      </c>
      <c r="AH165" s="2">
        <v>2</v>
      </c>
      <c r="AI165" s="2">
        <v>4</v>
      </c>
      <c r="AJ165" s="2">
        <v>3</v>
      </c>
      <c r="AK165" s="2">
        <v>1</v>
      </c>
      <c r="AL165" s="2">
        <v>1</v>
      </c>
      <c r="AM165" s="2">
        <v>3</v>
      </c>
      <c r="AN165" s="2">
        <v>0</v>
      </c>
      <c r="AO165" s="2">
        <v>1</v>
      </c>
      <c r="AP165" s="2">
        <v>1</v>
      </c>
      <c r="AQ165" s="2">
        <v>2</v>
      </c>
      <c r="AR165" s="2">
        <v>3</v>
      </c>
      <c r="AS165" s="2">
        <v>2</v>
      </c>
      <c r="AT165" s="2">
        <v>4</v>
      </c>
      <c r="AU165" s="2">
        <v>4</v>
      </c>
      <c r="AV165" s="2">
        <v>2</v>
      </c>
      <c r="AW165" s="2">
        <v>2</v>
      </c>
      <c r="AX165" s="2">
        <v>0</v>
      </c>
      <c r="AY165" s="2">
        <v>7</v>
      </c>
      <c r="AZ165" s="2">
        <v>13</v>
      </c>
      <c r="BA165" s="2">
        <v>8</v>
      </c>
      <c r="BB165">
        <v>12</v>
      </c>
      <c r="BC165">
        <v>10</v>
      </c>
      <c r="BD165" s="2">
        <v>6</v>
      </c>
      <c r="BE165" s="2">
        <v>12</v>
      </c>
      <c r="BF165" s="2">
        <v>9</v>
      </c>
      <c r="BG165" s="2">
        <v>13</v>
      </c>
      <c r="BH165" s="2">
        <v>12</v>
      </c>
      <c r="BI165" s="2">
        <v>31</v>
      </c>
      <c r="BJ165" s="2">
        <v>0</v>
      </c>
      <c r="BK165" s="2">
        <v>23</v>
      </c>
      <c r="BL165" s="2">
        <v>47</v>
      </c>
      <c r="BM165" s="2">
        <v>32</v>
      </c>
      <c r="BN165" s="2">
        <v>40</v>
      </c>
      <c r="BO165" s="2">
        <v>47</v>
      </c>
      <c r="BP165" s="2">
        <v>23</v>
      </c>
      <c r="BQ165" s="2">
        <v>52</v>
      </c>
      <c r="BR165" s="2">
        <v>51</v>
      </c>
      <c r="BS165" s="2">
        <v>73</v>
      </c>
      <c r="BT165" s="2">
        <v>26</v>
      </c>
      <c r="BU165" s="2">
        <f t="shared" si="2"/>
        <v>657</v>
      </c>
    </row>
    <row r="166" spans="1:73" s="2" customFormat="1" ht="18.75" customHeight="1" x14ac:dyDescent="0.25">
      <c r="A166" s="1">
        <v>165</v>
      </c>
      <c r="B166" s="10" t="s">
        <v>221</v>
      </c>
      <c r="C166" s="3"/>
      <c r="D166" s="3"/>
      <c r="BB166"/>
      <c r="BC166"/>
      <c r="BN166" s="2">
        <v>1</v>
      </c>
      <c r="BO166" s="2">
        <v>0</v>
      </c>
      <c r="BP166" s="2">
        <v>0</v>
      </c>
      <c r="BQ166" s="2">
        <v>1</v>
      </c>
      <c r="BR166" s="2">
        <v>0</v>
      </c>
      <c r="BS166" s="2">
        <v>0</v>
      </c>
      <c r="BT166" s="2">
        <v>0</v>
      </c>
      <c r="BU166" s="2">
        <f t="shared" si="2"/>
        <v>2</v>
      </c>
    </row>
    <row r="167" spans="1:73" s="2" customFormat="1" ht="18.75" customHeight="1" x14ac:dyDescent="0.25">
      <c r="A167" s="1">
        <v>166</v>
      </c>
      <c r="B167" s="3" t="s">
        <v>135</v>
      </c>
      <c r="C167" s="3" t="s">
        <v>14</v>
      </c>
      <c r="D167" s="3" t="s">
        <v>22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1</v>
      </c>
      <c r="BA167" s="2">
        <v>2</v>
      </c>
      <c r="BB167">
        <v>2</v>
      </c>
      <c r="BC167">
        <v>2</v>
      </c>
      <c r="BD167" s="2">
        <v>0</v>
      </c>
      <c r="BE167" s="2">
        <v>3</v>
      </c>
      <c r="BF167" s="2">
        <v>11</v>
      </c>
      <c r="BG167" s="2">
        <v>9</v>
      </c>
      <c r="BH167" s="2">
        <v>14</v>
      </c>
      <c r="BI167" s="2">
        <v>17</v>
      </c>
      <c r="BJ167" s="2">
        <v>11</v>
      </c>
      <c r="BK167" s="2">
        <v>25</v>
      </c>
      <c r="BL167" s="2">
        <v>8</v>
      </c>
      <c r="BM167" s="2">
        <v>18</v>
      </c>
      <c r="BN167" s="2">
        <v>14</v>
      </c>
      <c r="BO167" s="2">
        <v>41</v>
      </c>
      <c r="BP167" s="2">
        <v>7</v>
      </c>
      <c r="BQ167" s="2">
        <v>6</v>
      </c>
      <c r="BR167" s="2">
        <v>13</v>
      </c>
      <c r="BS167" s="2">
        <v>12</v>
      </c>
      <c r="BT167" s="2">
        <v>10</v>
      </c>
      <c r="BU167" s="2">
        <f t="shared" si="2"/>
        <v>226</v>
      </c>
    </row>
    <row r="168" spans="1:73" s="2" customFormat="1" ht="18.75" customHeight="1" x14ac:dyDescent="0.25">
      <c r="A168" s="1">
        <v>167</v>
      </c>
      <c r="B168" s="3" t="s">
        <v>136</v>
      </c>
      <c r="C168" s="3" t="s">
        <v>14</v>
      </c>
      <c r="D168" s="3" t="s">
        <v>5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1</v>
      </c>
      <c r="AY168" s="2">
        <v>5</v>
      </c>
      <c r="AZ168" s="2">
        <v>3</v>
      </c>
      <c r="BA168" s="2">
        <v>3</v>
      </c>
      <c r="BB168">
        <v>4</v>
      </c>
      <c r="BC168">
        <v>7</v>
      </c>
      <c r="BD168" s="2">
        <v>8</v>
      </c>
      <c r="BE168" s="2">
        <v>26</v>
      </c>
      <c r="BF168" s="2">
        <v>0</v>
      </c>
      <c r="BG168" s="2">
        <v>84</v>
      </c>
      <c r="BH168" s="2">
        <v>0</v>
      </c>
      <c r="BI168" s="2">
        <v>78</v>
      </c>
      <c r="BJ168" s="2">
        <v>34</v>
      </c>
      <c r="BK168" s="2">
        <v>22</v>
      </c>
      <c r="BL168" s="2">
        <v>11</v>
      </c>
      <c r="BM168" s="2">
        <v>33</v>
      </c>
      <c r="BN168" s="2">
        <v>22</v>
      </c>
      <c r="BO168" s="2">
        <v>42</v>
      </c>
      <c r="BP168" s="2">
        <v>31</v>
      </c>
      <c r="BQ168" s="2">
        <v>28</v>
      </c>
      <c r="BR168" s="2">
        <v>38</v>
      </c>
      <c r="BS168" s="2">
        <v>48</v>
      </c>
      <c r="BT168" s="2">
        <v>49</v>
      </c>
      <c r="BU168" s="2">
        <f t="shared" si="2"/>
        <v>577</v>
      </c>
    </row>
    <row r="169" spans="1:73" s="2" customFormat="1" ht="18.75" customHeight="1" x14ac:dyDescent="0.25">
      <c r="A169" s="1">
        <v>168</v>
      </c>
      <c r="B169" s="3" t="s">
        <v>208</v>
      </c>
      <c r="C169" s="3"/>
      <c r="D169" s="3"/>
      <c r="BB169"/>
      <c r="BC169"/>
      <c r="BJ169" s="2">
        <v>1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1</v>
      </c>
      <c r="BT169" s="2">
        <v>1</v>
      </c>
      <c r="BU169" s="2">
        <f t="shared" si="2"/>
        <v>3</v>
      </c>
    </row>
    <row r="170" spans="1:73" s="2" customFormat="1" ht="18.75" customHeight="1" x14ac:dyDescent="0.25">
      <c r="A170" s="1">
        <v>169</v>
      </c>
      <c r="B170" s="3" t="s">
        <v>137</v>
      </c>
      <c r="C170" s="3" t="s">
        <v>4</v>
      </c>
      <c r="D170" s="3" t="s">
        <v>31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1</v>
      </c>
      <c r="AZ170" s="2">
        <v>0</v>
      </c>
      <c r="BA170" s="2">
        <v>1</v>
      </c>
      <c r="BB170">
        <v>1</v>
      </c>
      <c r="BC170">
        <v>4</v>
      </c>
      <c r="BD170" s="2">
        <v>0</v>
      </c>
      <c r="BE170" s="2">
        <v>6</v>
      </c>
      <c r="BF170" s="2">
        <v>4</v>
      </c>
      <c r="BG170" s="2">
        <v>0</v>
      </c>
      <c r="BH170" s="2">
        <v>21</v>
      </c>
      <c r="BI170" s="2">
        <v>13</v>
      </c>
      <c r="BJ170" s="2">
        <v>11</v>
      </c>
      <c r="BK170" s="2">
        <v>0</v>
      </c>
      <c r="BL170" s="2">
        <v>54</v>
      </c>
      <c r="BM170" s="2">
        <v>34</v>
      </c>
      <c r="BN170" s="2">
        <v>55</v>
      </c>
      <c r="BO170" s="2">
        <v>35</v>
      </c>
      <c r="BP170" s="2">
        <v>34</v>
      </c>
      <c r="BQ170" s="2">
        <v>128</v>
      </c>
      <c r="BR170" s="2">
        <v>152</v>
      </c>
      <c r="BS170" s="2">
        <v>155</v>
      </c>
      <c r="BT170" s="2">
        <v>218</v>
      </c>
      <c r="BU170" s="2">
        <f t="shared" si="2"/>
        <v>927</v>
      </c>
    </row>
    <row r="171" spans="1:73" s="2" customFormat="1" ht="18.75" customHeight="1" x14ac:dyDescent="0.25">
      <c r="A171" s="1">
        <v>170</v>
      </c>
      <c r="B171" s="3" t="s">
        <v>138</v>
      </c>
      <c r="C171" s="3" t="s">
        <v>14</v>
      </c>
      <c r="D171" s="3" t="s">
        <v>5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1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1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10</v>
      </c>
      <c r="AR171" s="2">
        <v>13</v>
      </c>
      <c r="AS171" s="2">
        <v>7</v>
      </c>
      <c r="AT171" s="2">
        <v>13</v>
      </c>
      <c r="AU171" s="2">
        <v>0</v>
      </c>
      <c r="AV171" s="2">
        <v>69</v>
      </c>
      <c r="AW171" s="2">
        <v>37</v>
      </c>
      <c r="AX171" s="2">
        <v>47</v>
      </c>
      <c r="AY171" s="2">
        <v>59</v>
      </c>
      <c r="AZ171" s="2">
        <v>117</v>
      </c>
      <c r="BA171" s="2">
        <v>56</v>
      </c>
      <c r="BB171">
        <v>159</v>
      </c>
      <c r="BC171">
        <v>435</v>
      </c>
      <c r="BD171" s="2">
        <v>615</v>
      </c>
      <c r="BE171" s="2">
        <v>501</v>
      </c>
      <c r="BF171" s="2">
        <v>825</v>
      </c>
      <c r="BG171" s="2">
        <v>1266</v>
      </c>
      <c r="BH171" s="2">
        <v>1522</v>
      </c>
      <c r="BI171" s="2">
        <v>2000</v>
      </c>
      <c r="BJ171" s="2">
        <v>1438</v>
      </c>
      <c r="BK171" s="2">
        <v>1987</v>
      </c>
      <c r="BL171" s="2">
        <v>2538</v>
      </c>
      <c r="BM171" s="2">
        <v>3431</v>
      </c>
      <c r="BN171" s="2">
        <v>2833</v>
      </c>
      <c r="BO171" s="2">
        <v>4946</v>
      </c>
      <c r="BP171" s="2">
        <v>3646</v>
      </c>
      <c r="BQ171" s="2">
        <v>4517</v>
      </c>
      <c r="BR171" s="2">
        <v>6584</v>
      </c>
      <c r="BS171" s="2">
        <v>7937</v>
      </c>
      <c r="BT171" s="2">
        <v>8578</v>
      </c>
      <c r="BU171" s="2">
        <f t="shared" si="2"/>
        <v>56188</v>
      </c>
    </row>
    <row r="172" spans="1:73" s="2" customFormat="1" ht="18.75" customHeight="1" x14ac:dyDescent="0.25">
      <c r="A172" s="1">
        <v>171</v>
      </c>
      <c r="B172" s="3" t="s">
        <v>139</v>
      </c>
      <c r="C172" s="3" t="s">
        <v>4</v>
      </c>
      <c r="D172" s="4" t="s">
        <v>2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1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>
        <v>0</v>
      </c>
      <c r="BC172">
        <v>0</v>
      </c>
      <c r="BD172" s="2">
        <v>0</v>
      </c>
      <c r="BE172" s="2">
        <v>1</v>
      </c>
      <c r="BF172" s="2">
        <v>1</v>
      </c>
      <c r="BG172" s="2">
        <v>3</v>
      </c>
      <c r="BH172" s="2">
        <v>5</v>
      </c>
      <c r="BI172" s="2">
        <v>8</v>
      </c>
      <c r="BJ172" s="2">
        <v>10</v>
      </c>
      <c r="BK172" s="2">
        <v>0</v>
      </c>
      <c r="BL172" s="2">
        <v>13</v>
      </c>
      <c r="BM172" s="2">
        <v>17</v>
      </c>
      <c r="BN172" s="2">
        <v>0</v>
      </c>
      <c r="BO172" s="2">
        <v>13</v>
      </c>
      <c r="BP172" s="2">
        <v>10</v>
      </c>
      <c r="BQ172" s="2">
        <v>15</v>
      </c>
      <c r="BR172" s="2">
        <v>5</v>
      </c>
      <c r="BS172" s="2">
        <v>0</v>
      </c>
      <c r="BT172" s="2">
        <v>4</v>
      </c>
      <c r="BU172" s="2">
        <f t="shared" si="2"/>
        <v>106</v>
      </c>
    </row>
    <row r="173" spans="1:73" s="2" customFormat="1" ht="18.75" customHeight="1" x14ac:dyDescent="0.25">
      <c r="A173" s="1">
        <v>172</v>
      </c>
      <c r="B173" s="3" t="s">
        <v>140</v>
      </c>
      <c r="C173" s="3" t="s">
        <v>9</v>
      </c>
      <c r="D173" s="3" t="s">
        <v>7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>
        <v>0</v>
      </c>
      <c r="BC173">
        <v>0</v>
      </c>
      <c r="BD173" s="2">
        <v>0</v>
      </c>
      <c r="BE173" s="2">
        <v>0</v>
      </c>
      <c r="BF173" s="2">
        <v>0</v>
      </c>
      <c r="BG173" s="2">
        <v>1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1</v>
      </c>
      <c r="BP173" s="2">
        <v>0</v>
      </c>
      <c r="BQ173" s="2">
        <v>0</v>
      </c>
      <c r="BR173" s="2">
        <v>1</v>
      </c>
      <c r="BS173" s="2">
        <v>0</v>
      </c>
      <c r="BT173" s="2">
        <v>0</v>
      </c>
      <c r="BU173" s="2">
        <f t="shared" si="2"/>
        <v>3</v>
      </c>
    </row>
    <row r="174" spans="1:73" s="2" customFormat="1" ht="18.75" customHeight="1" x14ac:dyDescent="0.25">
      <c r="A174" s="1">
        <v>173</v>
      </c>
      <c r="B174" s="3" t="s">
        <v>141</v>
      </c>
      <c r="C174" s="3" t="s">
        <v>4</v>
      </c>
      <c r="D174" s="3" t="s">
        <v>12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>
        <v>0</v>
      </c>
      <c r="BC174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1</v>
      </c>
      <c r="BJ174" s="2">
        <v>0</v>
      </c>
      <c r="BK174" s="2">
        <v>0</v>
      </c>
      <c r="BL174" s="2">
        <v>0</v>
      </c>
      <c r="BM174" s="2">
        <v>0</v>
      </c>
      <c r="BN174" s="2">
        <v>1</v>
      </c>
      <c r="BO174" s="2">
        <v>0</v>
      </c>
      <c r="BP174" s="2">
        <v>0</v>
      </c>
      <c r="BQ174" s="2">
        <v>0</v>
      </c>
      <c r="BR174" s="2">
        <v>4</v>
      </c>
      <c r="BS174" s="2">
        <v>1</v>
      </c>
      <c r="BT174" s="2">
        <v>0</v>
      </c>
      <c r="BU174" s="2">
        <f t="shared" si="2"/>
        <v>7</v>
      </c>
    </row>
    <row r="175" spans="1:73" s="2" customFormat="1" ht="18.75" customHeight="1" x14ac:dyDescent="0.25">
      <c r="A175" s="1">
        <v>174</v>
      </c>
      <c r="B175" s="3" t="s">
        <v>142</v>
      </c>
      <c r="C175" s="3" t="s">
        <v>14</v>
      </c>
      <c r="D175" s="3" t="s">
        <v>55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1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1</v>
      </c>
      <c r="AR175" s="2">
        <v>5</v>
      </c>
      <c r="AS175" s="2">
        <v>5</v>
      </c>
      <c r="AT175" s="2">
        <v>1</v>
      </c>
      <c r="AU175" s="2">
        <v>1</v>
      </c>
      <c r="AV175" s="2">
        <v>1</v>
      </c>
      <c r="AW175" s="2">
        <v>9</v>
      </c>
      <c r="AX175" s="2">
        <v>11</v>
      </c>
      <c r="AY175" s="2">
        <v>26</v>
      </c>
      <c r="AZ175" s="2">
        <v>76</v>
      </c>
      <c r="BA175" s="2">
        <v>24</v>
      </c>
      <c r="BB175">
        <v>42</v>
      </c>
      <c r="BC175">
        <v>45</v>
      </c>
      <c r="BD175" s="2">
        <v>78</v>
      </c>
      <c r="BE175" s="2">
        <v>135</v>
      </c>
      <c r="BF175" s="2">
        <v>159</v>
      </c>
      <c r="BG175" s="2">
        <v>155</v>
      </c>
      <c r="BH175" s="2">
        <v>149</v>
      </c>
      <c r="BI175" s="2">
        <v>68</v>
      </c>
      <c r="BJ175" s="2">
        <v>67</v>
      </c>
      <c r="BK175" s="2">
        <v>108</v>
      </c>
      <c r="BL175" s="2">
        <v>112</v>
      </c>
      <c r="BM175" s="2">
        <v>144</v>
      </c>
      <c r="BN175" s="2">
        <v>200</v>
      </c>
      <c r="BO175" s="2">
        <v>123</v>
      </c>
      <c r="BP175" s="2">
        <v>160</v>
      </c>
      <c r="BQ175" s="2">
        <v>110</v>
      </c>
      <c r="BR175" s="2">
        <v>256</v>
      </c>
      <c r="BS175" s="2">
        <v>238</v>
      </c>
      <c r="BT175" s="2">
        <v>296</v>
      </c>
      <c r="BU175" s="2">
        <f t="shared" si="2"/>
        <v>2806</v>
      </c>
    </row>
    <row r="176" spans="1:73" s="2" customFormat="1" ht="18.75" customHeight="1" x14ac:dyDescent="0.25">
      <c r="A176" s="1">
        <v>175</v>
      </c>
      <c r="B176" s="3" t="s">
        <v>143</v>
      </c>
      <c r="C176" s="3" t="s">
        <v>14</v>
      </c>
      <c r="D176" s="3" t="s">
        <v>17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1</v>
      </c>
      <c r="AQ176" s="2">
        <v>0</v>
      </c>
      <c r="AR176" s="2">
        <v>5</v>
      </c>
      <c r="AS176" s="2">
        <v>4</v>
      </c>
      <c r="AT176" s="2">
        <v>8</v>
      </c>
      <c r="AU176" s="2">
        <v>6</v>
      </c>
      <c r="AV176" s="2">
        <v>6</v>
      </c>
      <c r="AW176" s="2">
        <v>7</v>
      </c>
      <c r="AX176" s="2">
        <v>19</v>
      </c>
      <c r="AY176" s="2">
        <v>30</v>
      </c>
      <c r="AZ176" s="2">
        <v>123</v>
      </c>
      <c r="BA176" s="2">
        <v>55</v>
      </c>
      <c r="BB176">
        <v>68</v>
      </c>
      <c r="BC176">
        <v>0</v>
      </c>
      <c r="BD176" s="2">
        <v>159</v>
      </c>
      <c r="BE176" s="2">
        <v>154</v>
      </c>
      <c r="BF176" s="2">
        <v>213</v>
      </c>
      <c r="BG176" s="2">
        <v>267</v>
      </c>
      <c r="BH176" s="2">
        <v>234</v>
      </c>
      <c r="BI176" s="2">
        <v>841</v>
      </c>
      <c r="BJ176" s="2">
        <v>0</v>
      </c>
      <c r="BK176" s="2">
        <v>450</v>
      </c>
      <c r="BL176" s="2">
        <v>360</v>
      </c>
      <c r="BM176" s="2">
        <v>853</v>
      </c>
      <c r="BN176" s="2">
        <v>977</v>
      </c>
      <c r="BO176" s="2">
        <v>1237</v>
      </c>
      <c r="BP176" s="2">
        <v>894</v>
      </c>
      <c r="BQ176" s="2">
        <v>1044</v>
      </c>
      <c r="BR176" s="2">
        <v>774</v>
      </c>
      <c r="BS176" s="2">
        <v>925</v>
      </c>
      <c r="BT176" s="2">
        <v>1000</v>
      </c>
      <c r="BU176" s="2">
        <f t="shared" si="2"/>
        <v>10714</v>
      </c>
    </row>
    <row r="177" spans="1:125" s="2" customFormat="1" ht="18.75" customHeight="1" x14ac:dyDescent="0.25">
      <c r="A177" s="1">
        <v>176</v>
      </c>
      <c r="B177" s="24" t="s">
        <v>230</v>
      </c>
      <c r="C177" s="3"/>
      <c r="D177" s="3"/>
      <c r="BB177"/>
      <c r="BC177"/>
      <c r="BO177" s="2">
        <v>0</v>
      </c>
      <c r="BP177" s="2">
        <v>1</v>
      </c>
      <c r="BQ177" s="2">
        <v>0</v>
      </c>
      <c r="BR177" s="2">
        <v>0</v>
      </c>
      <c r="BS177" s="2">
        <v>4</v>
      </c>
      <c r="BT177" s="2">
        <v>4</v>
      </c>
      <c r="BU177" s="2">
        <f t="shared" si="2"/>
        <v>9</v>
      </c>
    </row>
    <row r="178" spans="1:125" s="2" customFormat="1" ht="18.75" customHeight="1" x14ac:dyDescent="0.25">
      <c r="A178" s="1">
        <v>177</v>
      </c>
      <c r="B178" s="18" t="s">
        <v>231</v>
      </c>
      <c r="C178" s="3"/>
      <c r="D178" s="3"/>
      <c r="BB178"/>
      <c r="BC178"/>
      <c r="BO178" s="2">
        <v>0</v>
      </c>
      <c r="BP178" s="2">
        <v>0</v>
      </c>
      <c r="BQ178" s="2">
        <v>0</v>
      </c>
      <c r="BR178" s="2">
        <v>0</v>
      </c>
      <c r="BS178" s="2">
        <v>0</v>
      </c>
      <c r="BT178" s="2">
        <v>17</v>
      </c>
      <c r="BU178" s="2">
        <f t="shared" si="2"/>
        <v>17</v>
      </c>
    </row>
    <row r="179" spans="1:125" s="2" customFormat="1" ht="18.75" customHeight="1" x14ac:dyDescent="0.25">
      <c r="A179" s="1">
        <v>178</v>
      </c>
      <c r="B179" s="3" t="s">
        <v>144</v>
      </c>
      <c r="C179" s="3" t="s">
        <v>1</v>
      </c>
      <c r="D179" s="3" t="s">
        <v>64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>
        <v>0</v>
      </c>
      <c r="BC179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1</v>
      </c>
      <c r="BK179" s="2">
        <v>0</v>
      </c>
      <c r="BL179" s="2">
        <v>2</v>
      </c>
      <c r="BM179" s="2">
        <v>3</v>
      </c>
      <c r="BN179" s="2">
        <v>0</v>
      </c>
      <c r="BO179" s="2">
        <v>0</v>
      </c>
      <c r="BP179" s="2">
        <v>6</v>
      </c>
      <c r="BQ179" s="2">
        <v>0</v>
      </c>
      <c r="BR179" s="2">
        <v>0</v>
      </c>
      <c r="BS179" s="2">
        <v>1</v>
      </c>
      <c r="BT179" s="2">
        <v>1</v>
      </c>
      <c r="BU179" s="2">
        <f t="shared" si="2"/>
        <v>14</v>
      </c>
    </row>
    <row r="180" spans="1:125" s="2" customFormat="1" ht="18.75" customHeight="1" x14ac:dyDescent="0.25">
      <c r="A180" s="1">
        <v>179</v>
      </c>
      <c r="B180" s="3" t="s">
        <v>145</v>
      </c>
      <c r="C180" s="3" t="s">
        <v>4</v>
      </c>
      <c r="D180" s="3" t="s">
        <v>37</v>
      </c>
      <c r="E180" s="2">
        <v>2</v>
      </c>
      <c r="F180" s="2">
        <v>0</v>
      </c>
      <c r="G180" s="2">
        <v>0</v>
      </c>
      <c r="H180" s="2">
        <v>2</v>
      </c>
      <c r="I180" s="2">
        <v>0</v>
      </c>
      <c r="J180" s="2">
        <v>0</v>
      </c>
      <c r="K180" s="2">
        <v>1</v>
      </c>
      <c r="L180" s="2">
        <v>0</v>
      </c>
      <c r="M180" s="2">
        <v>9</v>
      </c>
      <c r="N180" s="2">
        <v>0</v>
      </c>
      <c r="O180" s="2">
        <v>0</v>
      </c>
      <c r="P180" s="2">
        <v>0</v>
      </c>
      <c r="Q180" s="2">
        <v>5</v>
      </c>
      <c r="R180" s="2">
        <v>0</v>
      </c>
      <c r="S180" s="2">
        <v>0</v>
      </c>
      <c r="T180" s="2">
        <v>0</v>
      </c>
      <c r="U180" s="2">
        <v>6</v>
      </c>
      <c r="V180" s="2">
        <v>0</v>
      </c>
      <c r="W180" s="2">
        <v>0</v>
      </c>
      <c r="X180" s="2">
        <v>7</v>
      </c>
      <c r="Y180" s="2">
        <v>0</v>
      </c>
      <c r="Z180" s="2">
        <v>0</v>
      </c>
      <c r="AA180" s="2">
        <v>1</v>
      </c>
      <c r="AB180" s="2">
        <v>0</v>
      </c>
      <c r="AC180" s="2">
        <v>0</v>
      </c>
      <c r="AD180" s="2">
        <v>0</v>
      </c>
      <c r="AE180" s="2">
        <v>1</v>
      </c>
      <c r="AF180" s="2">
        <v>0</v>
      </c>
      <c r="AG180" s="2">
        <v>1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2</v>
      </c>
      <c r="AP180" s="2">
        <v>3</v>
      </c>
      <c r="AQ180" s="2">
        <v>0</v>
      </c>
      <c r="AR180" s="2">
        <v>0</v>
      </c>
      <c r="AS180" s="2">
        <v>2</v>
      </c>
      <c r="AT180" s="2">
        <v>0</v>
      </c>
      <c r="AU180" s="2">
        <v>0</v>
      </c>
      <c r="AV180" s="2">
        <v>1</v>
      </c>
      <c r="AW180" s="2">
        <v>0</v>
      </c>
      <c r="AX180" s="2">
        <v>4</v>
      </c>
      <c r="AY180" s="2">
        <v>0</v>
      </c>
      <c r="AZ180" s="2">
        <v>1</v>
      </c>
      <c r="BA180" s="2">
        <v>2</v>
      </c>
      <c r="BB180">
        <v>0</v>
      </c>
      <c r="BC180">
        <v>3</v>
      </c>
      <c r="BD180" s="2">
        <v>6</v>
      </c>
      <c r="BE180" s="2">
        <v>11</v>
      </c>
      <c r="BF180" s="2">
        <v>5</v>
      </c>
      <c r="BG180" s="2">
        <v>0</v>
      </c>
      <c r="BH180" s="2">
        <v>2</v>
      </c>
      <c r="BI180" s="2">
        <v>39</v>
      </c>
      <c r="BJ180" s="2">
        <v>33</v>
      </c>
      <c r="BK180" s="2">
        <v>30</v>
      </c>
      <c r="BL180" s="2">
        <v>35</v>
      </c>
      <c r="BM180" s="2">
        <v>110</v>
      </c>
      <c r="BN180" s="2">
        <v>0</v>
      </c>
      <c r="BO180" s="2">
        <v>89</v>
      </c>
      <c r="BP180" s="2">
        <v>310</v>
      </c>
      <c r="BQ180" s="2">
        <v>106</v>
      </c>
      <c r="BR180" s="2">
        <v>107</v>
      </c>
      <c r="BS180" s="2">
        <v>0</v>
      </c>
      <c r="BT180" s="2">
        <v>91</v>
      </c>
      <c r="BU180" s="2">
        <f t="shared" si="2"/>
        <v>1027</v>
      </c>
    </row>
    <row r="181" spans="1:125" s="2" customFormat="1" ht="18.75" customHeight="1" x14ac:dyDescent="0.25">
      <c r="A181" s="1">
        <v>180</v>
      </c>
      <c r="B181" s="5" t="s">
        <v>146</v>
      </c>
      <c r="C181" s="3" t="s">
        <v>9</v>
      </c>
      <c r="D181" s="3" t="s">
        <v>37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>
        <v>0</v>
      </c>
      <c r="BC181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1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f t="shared" si="2"/>
        <v>1</v>
      </c>
    </row>
    <row r="182" spans="1:125" s="2" customFormat="1" ht="18.75" customHeight="1" x14ac:dyDescent="0.25">
      <c r="A182" s="1">
        <v>181</v>
      </c>
      <c r="B182" s="3" t="s">
        <v>147</v>
      </c>
      <c r="C182" s="3" t="s">
        <v>1</v>
      </c>
      <c r="D182" s="3" t="s">
        <v>27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1</v>
      </c>
      <c r="BA182" s="2">
        <v>0</v>
      </c>
      <c r="BB182">
        <v>0</v>
      </c>
      <c r="BC18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8</v>
      </c>
      <c r="BN182" s="2">
        <v>0</v>
      </c>
      <c r="BO182" s="2">
        <v>6</v>
      </c>
      <c r="BP182" s="2">
        <v>1</v>
      </c>
      <c r="BQ182" s="2">
        <v>2</v>
      </c>
      <c r="BR182" s="2">
        <v>2</v>
      </c>
      <c r="BS182" s="2">
        <v>3</v>
      </c>
      <c r="BT182" s="2">
        <v>1</v>
      </c>
      <c r="BU182" s="2">
        <f t="shared" si="2"/>
        <v>24</v>
      </c>
    </row>
    <row r="183" spans="1:125" s="2" customFormat="1" ht="18.75" customHeight="1" x14ac:dyDescent="0.25">
      <c r="A183" s="1">
        <v>182</v>
      </c>
      <c r="B183" s="3" t="s">
        <v>197</v>
      </c>
      <c r="C183" s="3"/>
      <c r="D183" s="3"/>
      <c r="BB183"/>
      <c r="BC183"/>
      <c r="BF183" s="2">
        <v>0</v>
      </c>
      <c r="BG183" s="2">
        <v>1</v>
      </c>
      <c r="BH183" s="2">
        <v>0</v>
      </c>
      <c r="BI183" s="2">
        <v>1</v>
      </c>
      <c r="BJ183" s="2">
        <v>3</v>
      </c>
      <c r="BK183" s="2">
        <v>0</v>
      </c>
      <c r="BL183" s="2">
        <v>2</v>
      </c>
      <c r="BM183" s="2">
        <v>2</v>
      </c>
      <c r="BN183" s="2">
        <v>0</v>
      </c>
      <c r="BO183" s="2">
        <v>0</v>
      </c>
      <c r="BP183" s="2">
        <v>41</v>
      </c>
      <c r="BQ183" s="2">
        <v>1</v>
      </c>
      <c r="BR183" s="2">
        <v>6</v>
      </c>
      <c r="BS183" s="2">
        <v>3</v>
      </c>
      <c r="BT183" s="2">
        <v>5</v>
      </c>
      <c r="BU183" s="2">
        <f t="shared" si="2"/>
        <v>65</v>
      </c>
    </row>
    <row r="184" spans="1:125" s="2" customFormat="1" ht="18.75" customHeight="1" x14ac:dyDescent="0.25">
      <c r="A184" s="1">
        <v>183</v>
      </c>
      <c r="B184" s="3" t="s">
        <v>148</v>
      </c>
      <c r="C184" s="3" t="s">
        <v>9</v>
      </c>
      <c r="D184" s="3" t="s">
        <v>7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1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>
        <v>1</v>
      </c>
      <c r="BC184">
        <v>0</v>
      </c>
      <c r="BD184" s="2">
        <v>4</v>
      </c>
      <c r="BE184" s="2">
        <v>0</v>
      </c>
      <c r="BF184" s="2">
        <v>1</v>
      </c>
      <c r="BG184" s="2">
        <v>9</v>
      </c>
      <c r="BH184" s="2">
        <v>0</v>
      </c>
      <c r="BI184" s="2">
        <v>2</v>
      </c>
      <c r="BJ184" s="2">
        <v>2</v>
      </c>
      <c r="BK184" s="2">
        <v>4</v>
      </c>
      <c r="BL184" s="2">
        <v>5</v>
      </c>
      <c r="BM184" s="2">
        <v>10</v>
      </c>
      <c r="BN184" s="2">
        <v>15</v>
      </c>
      <c r="BO184" s="2">
        <v>6</v>
      </c>
      <c r="BP184" s="2">
        <v>15</v>
      </c>
      <c r="BQ184" s="2">
        <v>14</v>
      </c>
      <c r="BR184" s="2">
        <v>25</v>
      </c>
      <c r="BS184" s="2">
        <v>59</v>
      </c>
      <c r="BT184" s="2">
        <v>0</v>
      </c>
      <c r="BU184" s="2">
        <f t="shared" si="2"/>
        <v>173</v>
      </c>
    </row>
    <row r="185" spans="1:125" s="2" customFormat="1" ht="18.75" customHeight="1" x14ac:dyDescent="0.25">
      <c r="A185" s="1">
        <v>184</v>
      </c>
      <c r="B185" s="3" t="s">
        <v>149</v>
      </c>
      <c r="C185" s="3" t="s">
        <v>4</v>
      </c>
      <c r="D185" s="3" t="s">
        <v>19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>
        <v>0</v>
      </c>
      <c r="BC185">
        <v>0</v>
      </c>
      <c r="BD185" s="2">
        <v>0</v>
      </c>
      <c r="BE185" s="2">
        <v>1</v>
      </c>
      <c r="BF185" s="2">
        <v>0</v>
      </c>
      <c r="BG185" s="2">
        <v>4</v>
      </c>
      <c r="BH185" s="2">
        <v>0</v>
      </c>
      <c r="BI185" s="2">
        <v>0</v>
      </c>
      <c r="BJ185" s="2">
        <v>42</v>
      </c>
      <c r="BK185" s="2">
        <v>0</v>
      </c>
      <c r="BL185" s="2">
        <v>144</v>
      </c>
      <c r="BM185" s="2">
        <v>0</v>
      </c>
      <c r="BN185" s="2">
        <v>479</v>
      </c>
      <c r="BO185" s="2">
        <v>277</v>
      </c>
      <c r="BP185" s="2">
        <v>289</v>
      </c>
      <c r="BQ185" s="2">
        <v>293</v>
      </c>
      <c r="BR185" s="2">
        <v>343</v>
      </c>
      <c r="BS185" s="2">
        <v>561</v>
      </c>
      <c r="BT185" s="2">
        <v>1196</v>
      </c>
      <c r="BU185" s="2">
        <f t="shared" si="2"/>
        <v>3629</v>
      </c>
    </row>
    <row r="186" spans="1:125" s="2" customFormat="1" ht="18.75" customHeight="1" x14ac:dyDescent="0.25">
      <c r="A186" s="1">
        <v>185</v>
      </c>
      <c r="B186" s="24" t="s">
        <v>232</v>
      </c>
      <c r="C186" s="3"/>
      <c r="D186" s="3"/>
      <c r="BB186"/>
      <c r="BC186"/>
      <c r="BO186" s="2">
        <v>0</v>
      </c>
      <c r="BP186" s="2">
        <v>0</v>
      </c>
      <c r="BQ186" s="2">
        <v>1</v>
      </c>
      <c r="BR186" s="2">
        <v>0</v>
      </c>
      <c r="BS186" s="2">
        <v>0</v>
      </c>
      <c r="BT186" s="2">
        <v>1</v>
      </c>
      <c r="BU186" s="2">
        <f t="shared" si="2"/>
        <v>2</v>
      </c>
    </row>
    <row r="187" spans="1:125" s="2" customFormat="1" ht="18.75" customHeight="1" x14ac:dyDescent="0.25">
      <c r="A187" s="1">
        <v>186</v>
      </c>
      <c r="B187" s="3" t="s">
        <v>150</v>
      </c>
      <c r="C187" s="3" t="s">
        <v>1</v>
      </c>
      <c r="D187" s="3" t="s">
        <v>64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>
        <v>0</v>
      </c>
      <c r="BC187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1</v>
      </c>
      <c r="BP187" s="2">
        <v>0</v>
      </c>
      <c r="BQ187" s="2">
        <v>8</v>
      </c>
      <c r="BR187" s="2">
        <v>0</v>
      </c>
      <c r="BS187" s="2">
        <v>5</v>
      </c>
      <c r="BT187" s="2">
        <v>0</v>
      </c>
      <c r="BU187" s="2">
        <f t="shared" si="2"/>
        <v>14</v>
      </c>
    </row>
    <row r="188" spans="1:125" s="2" customFormat="1" ht="18.75" customHeight="1" x14ac:dyDescent="0.25">
      <c r="A188" s="1">
        <v>187</v>
      </c>
      <c r="B188" s="3" t="s">
        <v>151</v>
      </c>
      <c r="C188" s="3" t="s">
        <v>9</v>
      </c>
      <c r="D188" s="3" t="s">
        <v>22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1</v>
      </c>
      <c r="AX188" s="2">
        <v>0</v>
      </c>
      <c r="AY188" s="2">
        <v>0</v>
      </c>
      <c r="AZ188" s="2">
        <v>0</v>
      </c>
      <c r="BA188" s="2">
        <v>0</v>
      </c>
      <c r="BB188">
        <v>0</v>
      </c>
      <c r="BC188">
        <v>0</v>
      </c>
      <c r="BD188" s="2">
        <v>0</v>
      </c>
      <c r="BE188" s="2">
        <v>0</v>
      </c>
      <c r="BF188" s="2">
        <v>2</v>
      </c>
      <c r="BG188" s="2">
        <v>0</v>
      </c>
      <c r="BH188" s="2">
        <v>0</v>
      </c>
      <c r="BI188" s="2">
        <v>0</v>
      </c>
      <c r="BJ188" s="2">
        <v>4</v>
      </c>
      <c r="BK188" s="2">
        <v>7</v>
      </c>
      <c r="BL188" s="2">
        <v>2</v>
      </c>
      <c r="BM188" s="2">
        <v>0</v>
      </c>
      <c r="BN188" s="2">
        <v>10</v>
      </c>
      <c r="BO188" s="2">
        <v>21</v>
      </c>
      <c r="BP188" s="2">
        <v>0</v>
      </c>
      <c r="BQ188" s="2">
        <v>37</v>
      </c>
      <c r="BR188" s="2">
        <v>29</v>
      </c>
      <c r="BS188" s="2">
        <v>43</v>
      </c>
      <c r="BT188" s="2">
        <v>43</v>
      </c>
      <c r="BU188" s="2">
        <f t="shared" si="2"/>
        <v>199</v>
      </c>
    </row>
    <row r="189" spans="1:125" s="2" customFormat="1" ht="18.75" customHeight="1" x14ac:dyDescent="0.25">
      <c r="A189" s="1">
        <v>188</v>
      </c>
      <c r="B189" s="10" t="s">
        <v>168</v>
      </c>
      <c r="C189" s="3"/>
      <c r="D189" s="3"/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4</v>
      </c>
      <c r="O189" s="2">
        <v>0</v>
      </c>
      <c r="P189" s="2">
        <v>0</v>
      </c>
      <c r="Q189" s="2">
        <v>0</v>
      </c>
      <c r="R189" s="2">
        <v>1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2</v>
      </c>
      <c r="Y189" s="2">
        <v>0</v>
      </c>
      <c r="Z189" s="2">
        <v>0</v>
      </c>
      <c r="AA189" s="2">
        <v>1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1</v>
      </c>
      <c r="AH189" s="2">
        <v>0</v>
      </c>
      <c r="AI189" s="2">
        <v>0</v>
      </c>
      <c r="AJ189" s="2">
        <v>0</v>
      </c>
      <c r="AK189" s="2">
        <v>0</v>
      </c>
      <c r="AL189" s="2">
        <v>2</v>
      </c>
      <c r="AM189" s="2">
        <v>2</v>
      </c>
      <c r="AN189" s="2">
        <v>0</v>
      </c>
      <c r="AO189" s="2">
        <v>0</v>
      </c>
      <c r="AP189" s="2">
        <v>0</v>
      </c>
      <c r="AQ189" s="2">
        <v>0</v>
      </c>
      <c r="AR189" s="2">
        <v>6</v>
      </c>
      <c r="AS189" s="2">
        <v>0</v>
      </c>
      <c r="AT189" s="2">
        <v>0</v>
      </c>
      <c r="AU189" s="2">
        <v>2</v>
      </c>
      <c r="AV189" s="2">
        <v>0</v>
      </c>
      <c r="AW189" s="2">
        <v>6</v>
      </c>
      <c r="AX189" s="2">
        <v>0</v>
      </c>
      <c r="AY189" s="2">
        <v>0</v>
      </c>
      <c r="AZ189" s="2">
        <v>18</v>
      </c>
      <c r="BA189" s="2">
        <v>0</v>
      </c>
      <c r="BB189">
        <v>0</v>
      </c>
      <c r="BC189">
        <v>14</v>
      </c>
      <c r="BD189" s="2">
        <v>15</v>
      </c>
      <c r="BE189" s="2">
        <v>0</v>
      </c>
      <c r="BF189" s="2">
        <v>11</v>
      </c>
      <c r="BG189" s="2">
        <v>0</v>
      </c>
      <c r="BH189" s="2">
        <v>0</v>
      </c>
      <c r="BI189" s="2">
        <v>13</v>
      </c>
      <c r="BJ189" s="2">
        <v>0</v>
      </c>
      <c r="BK189" s="2">
        <v>0</v>
      </c>
      <c r="BL189" s="2">
        <v>15</v>
      </c>
      <c r="BM189" s="2">
        <v>27</v>
      </c>
      <c r="BN189" s="2">
        <v>0</v>
      </c>
      <c r="BO189" s="2">
        <v>13</v>
      </c>
      <c r="BP189" s="2">
        <v>0</v>
      </c>
      <c r="BQ189" s="2">
        <v>45</v>
      </c>
      <c r="BR189" s="2">
        <v>50</v>
      </c>
      <c r="BS189" s="2">
        <v>85</v>
      </c>
      <c r="BT189" s="2">
        <v>0</v>
      </c>
      <c r="BU189" s="2">
        <f t="shared" si="2"/>
        <v>333</v>
      </c>
    </row>
    <row r="190" spans="1:125" s="2" customFormat="1" ht="18.75" customHeight="1" x14ac:dyDescent="0.25">
      <c r="A190" s="1">
        <v>189</v>
      </c>
      <c r="B190" s="3" t="s">
        <v>152</v>
      </c>
      <c r="C190" s="3" t="s">
        <v>14</v>
      </c>
      <c r="D190" s="3" t="s">
        <v>55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2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1</v>
      </c>
      <c r="X190" s="2">
        <v>0</v>
      </c>
      <c r="Y190" s="2">
        <v>0</v>
      </c>
      <c r="Z190" s="2">
        <v>1</v>
      </c>
      <c r="AA190" s="2">
        <v>4</v>
      </c>
      <c r="AB190" s="2">
        <v>0</v>
      </c>
      <c r="AC190" s="2">
        <v>1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4</v>
      </c>
      <c r="AP190" s="2">
        <v>0</v>
      </c>
      <c r="AQ190" s="2">
        <v>0</v>
      </c>
      <c r="AR190" s="2">
        <v>3</v>
      </c>
      <c r="AS190" s="2">
        <v>4</v>
      </c>
      <c r="AT190" s="2">
        <v>3</v>
      </c>
      <c r="AU190" s="2">
        <v>13</v>
      </c>
      <c r="AV190" s="2">
        <v>3</v>
      </c>
      <c r="AW190" s="2">
        <v>12</v>
      </c>
      <c r="AX190" s="2">
        <v>38</v>
      </c>
      <c r="AY190" s="2">
        <v>29</v>
      </c>
      <c r="AZ190" s="2">
        <v>49</v>
      </c>
      <c r="BA190" s="2">
        <v>43</v>
      </c>
      <c r="BB190">
        <v>67</v>
      </c>
      <c r="BC190">
        <v>46</v>
      </c>
      <c r="BD190" s="2">
        <v>50</v>
      </c>
      <c r="BE190" s="2">
        <v>87</v>
      </c>
      <c r="BF190" s="2">
        <v>134</v>
      </c>
      <c r="BG190" s="2">
        <v>208</v>
      </c>
      <c r="BH190" s="2">
        <v>342</v>
      </c>
      <c r="BI190" s="2">
        <v>251</v>
      </c>
      <c r="BJ190" s="2">
        <v>152</v>
      </c>
      <c r="BK190" s="2">
        <v>407</v>
      </c>
      <c r="BL190" s="2">
        <v>676</v>
      </c>
      <c r="BM190" s="2">
        <v>647</v>
      </c>
      <c r="BN190" s="2">
        <v>706</v>
      </c>
      <c r="BO190" s="2">
        <v>1035</v>
      </c>
      <c r="BP190" s="2">
        <v>669</v>
      </c>
      <c r="BQ190" s="2">
        <v>967</v>
      </c>
      <c r="BR190" s="2">
        <v>1427</v>
      </c>
      <c r="BS190" s="2">
        <v>1452</v>
      </c>
      <c r="BT190" s="2">
        <v>2129</v>
      </c>
      <c r="BU190" s="2">
        <f t="shared" si="2"/>
        <v>11662</v>
      </c>
    </row>
    <row r="191" spans="1:125" s="2" customFormat="1" ht="18.75" customHeight="1" x14ac:dyDescent="0.25">
      <c r="A191" s="1">
        <v>190</v>
      </c>
      <c r="B191" s="3" t="s">
        <v>153</v>
      </c>
      <c r="C191" s="3" t="s">
        <v>14</v>
      </c>
      <c r="D191" s="3" t="s">
        <v>40</v>
      </c>
      <c r="F191" s="2">
        <v>0</v>
      </c>
      <c r="G191" s="2">
        <v>0</v>
      </c>
      <c r="H191" s="2">
        <v>1</v>
      </c>
      <c r="I191" s="2">
        <v>0</v>
      </c>
      <c r="J191" s="2">
        <v>1</v>
      </c>
      <c r="K191" s="2">
        <v>0</v>
      </c>
      <c r="L191" s="2">
        <v>3</v>
      </c>
      <c r="M191" s="2">
        <v>0</v>
      </c>
      <c r="N191" s="2">
        <v>0</v>
      </c>
      <c r="O191" s="2">
        <v>0</v>
      </c>
      <c r="P191" s="2">
        <v>1</v>
      </c>
      <c r="Q191" s="2">
        <v>1</v>
      </c>
      <c r="R191" s="2">
        <v>1</v>
      </c>
      <c r="S191" s="2">
        <v>3</v>
      </c>
      <c r="T191" s="2">
        <v>0</v>
      </c>
      <c r="U191" s="2">
        <v>0</v>
      </c>
      <c r="V191" s="2">
        <v>1</v>
      </c>
      <c r="W191" s="2">
        <v>0</v>
      </c>
      <c r="X191" s="2">
        <v>0</v>
      </c>
      <c r="Y191" s="2">
        <v>0</v>
      </c>
      <c r="Z191" s="2">
        <v>0</v>
      </c>
      <c r="AA191" s="2">
        <v>1</v>
      </c>
      <c r="AB191" s="2">
        <v>0</v>
      </c>
      <c r="AC191" s="2">
        <v>1</v>
      </c>
      <c r="AD191" s="2">
        <v>1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20</v>
      </c>
      <c r="AM191" s="2">
        <v>0</v>
      </c>
      <c r="AN191" s="2">
        <v>0</v>
      </c>
      <c r="AO191" s="2">
        <v>18</v>
      </c>
      <c r="AP191" s="2">
        <v>0</v>
      </c>
      <c r="AQ191" s="2">
        <v>6</v>
      </c>
      <c r="AR191" s="2">
        <v>0</v>
      </c>
      <c r="AS191" s="2">
        <v>3</v>
      </c>
      <c r="AT191" s="2">
        <v>0</v>
      </c>
      <c r="AU191" s="2">
        <v>0</v>
      </c>
      <c r="AV191" s="2">
        <v>2</v>
      </c>
      <c r="AW191" s="2">
        <v>44</v>
      </c>
      <c r="AX191" s="2">
        <v>21</v>
      </c>
      <c r="AY191" s="2">
        <v>19</v>
      </c>
      <c r="AZ191" s="2">
        <v>65</v>
      </c>
      <c r="BA191" s="2">
        <v>0</v>
      </c>
      <c r="BB191" s="2">
        <v>0</v>
      </c>
      <c r="BC191" s="2">
        <v>259</v>
      </c>
      <c r="BD191" s="2">
        <v>224</v>
      </c>
      <c r="BE191" s="2">
        <v>291</v>
      </c>
      <c r="BF191" s="2">
        <v>277</v>
      </c>
      <c r="BG191" s="2">
        <v>417</v>
      </c>
      <c r="BH191" s="2">
        <v>0</v>
      </c>
      <c r="BI191" s="2">
        <v>0</v>
      </c>
      <c r="BJ191" s="2">
        <v>1825</v>
      </c>
      <c r="BK191" s="2">
        <v>33</v>
      </c>
      <c r="BL191" s="2">
        <v>3553</v>
      </c>
      <c r="BM191" s="2">
        <v>3356</v>
      </c>
      <c r="BN191" s="2">
        <v>4785</v>
      </c>
      <c r="BO191" s="2">
        <v>7</v>
      </c>
      <c r="BP191" s="2">
        <v>16356</v>
      </c>
      <c r="BQ191" s="2">
        <v>10599</v>
      </c>
      <c r="BR191" s="2">
        <v>9758</v>
      </c>
      <c r="BS191" s="2">
        <v>11668</v>
      </c>
      <c r="BT191" s="2">
        <v>16797</v>
      </c>
      <c r="BU191" s="2">
        <f t="shared" si="2"/>
        <v>80418</v>
      </c>
      <c r="DN191" s="2" t="e">
        <f>#REF!+#REF!</f>
        <v>#REF!</v>
      </c>
      <c r="DO191" s="2" t="e">
        <f>#REF!+#REF!</f>
        <v>#REF!</v>
      </c>
      <c r="DP191" s="2" t="e">
        <f>#REF!+#REF!</f>
        <v>#REF!</v>
      </c>
      <c r="DQ191" s="2" t="e">
        <f>#REF!+#REF!</f>
        <v>#REF!</v>
      </c>
      <c r="DR191" s="2" t="e">
        <f>#REF!+#REF!</f>
        <v>#REF!</v>
      </c>
      <c r="DS191" s="2" t="e">
        <f>#REF!+#REF!</f>
        <v>#REF!</v>
      </c>
      <c r="DT191" s="2" t="e">
        <f>#REF!+#REF!</f>
        <v>#REF!</v>
      </c>
      <c r="DU191" s="2" t="e">
        <f>#REF!+#REF!</f>
        <v>#REF!</v>
      </c>
    </row>
    <row r="192" spans="1:125" s="2" customFormat="1" ht="18.75" customHeight="1" x14ac:dyDescent="0.25">
      <c r="A192" s="1">
        <v>191</v>
      </c>
      <c r="B192" s="3" t="s">
        <v>205</v>
      </c>
      <c r="C192" s="3"/>
      <c r="D192" s="3"/>
      <c r="BB192"/>
      <c r="BC192"/>
      <c r="BJ192" s="2">
        <v>2</v>
      </c>
      <c r="BK192" s="2">
        <v>0</v>
      </c>
      <c r="BL192" s="2">
        <v>0</v>
      </c>
      <c r="BM192" s="2">
        <v>1</v>
      </c>
      <c r="BN192" s="2">
        <v>0</v>
      </c>
      <c r="BO192" s="2">
        <v>3</v>
      </c>
      <c r="BP192" s="2">
        <v>0</v>
      </c>
      <c r="BQ192" s="2">
        <v>11</v>
      </c>
      <c r="BR192" s="2">
        <v>0</v>
      </c>
      <c r="BS192" s="2">
        <v>0</v>
      </c>
      <c r="BT192" s="2">
        <v>0</v>
      </c>
      <c r="BU192" s="2">
        <f t="shared" si="2"/>
        <v>17</v>
      </c>
    </row>
    <row r="193" spans="1:73" s="2" customFormat="1" ht="18.75" customHeight="1" x14ac:dyDescent="0.25">
      <c r="A193" s="1">
        <v>192</v>
      </c>
      <c r="B193" s="3" t="s">
        <v>154</v>
      </c>
      <c r="C193" s="3" t="s">
        <v>14</v>
      </c>
      <c r="D193" s="3" t="s">
        <v>12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>
        <v>0</v>
      </c>
      <c r="BC193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4</v>
      </c>
      <c r="BJ193" s="2">
        <v>2</v>
      </c>
      <c r="BK193" s="2">
        <v>0</v>
      </c>
      <c r="BL193" s="2">
        <v>23</v>
      </c>
      <c r="BM193" s="2">
        <v>50</v>
      </c>
      <c r="BN193" s="2">
        <v>15</v>
      </c>
      <c r="BO193" s="2">
        <v>0</v>
      </c>
      <c r="BP193" s="2">
        <v>41</v>
      </c>
      <c r="BQ193" s="2">
        <v>27</v>
      </c>
      <c r="BR193" s="2">
        <v>0</v>
      </c>
      <c r="BS193" s="2">
        <v>55</v>
      </c>
      <c r="BT193" s="2">
        <v>21</v>
      </c>
      <c r="BU193" s="2">
        <f t="shared" si="2"/>
        <v>238</v>
      </c>
    </row>
    <row r="194" spans="1:73" s="2" customFormat="1" ht="18.75" customHeight="1" x14ac:dyDescent="0.25">
      <c r="A194" s="1">
        <v>193</v>
      </c>
      <c r="B194" s="3" t="s">
        <v>204</v>
      </c>
      <c r="C194" s="3"/>
      <c r="D194" s="3"/>
      <c r="BB194"/>
      <c r="BC194"/>
      <c r="BH194" s="2">
        <v>0</v>
      </c>
      <c r="BI194" s="2">
        <v>4</v>
      </c>
      <c r="BJ194" s="2">
        <v>0</v>
      </c>
      <c r="BK194" s="2">
        <v>12</v>
      </c>
      <c r="BL194" s="2">
        <v>0</v>
      </c>
      <c r="BM194" s="2">
        <v>5</v>
      </c>
      <c r="BN194" s="2">
        <v>12</v>
      </c>
      <c r="BO194" s="2">
        <v>0</v>
      </c>
      <c r="BP194" s="2">
        <v>13</v>
      </c>
      <c r="BQ194" s="2">
        <v>0</v>
      </c>
      <c r="BR194" s="2">
        <v>4</v>
      </c>
      <c r="BS194" s="2">
        <v>15</v>
      </c>
      <c r="BT194" s="2">
        <v>18</v>
      </c>
      <c r="BU194" s="2">
        <f t="shared" si="2"/>
        <v>83</v>
      </c>
    </row>
    <row r="195" spans="1:73" s="2" customFormat="1" ht="18.75" customHeight="1" x14ac:dyDescent="0.25">
      <c r="A195" s="1">
        <v>194</v>
      </c>
      <c r="B195" s="3" t="s">
        <v>181</v>
      </c>
      <c r="C195" s="3"/>
      <c r="D195" s="3"/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1</v>
      </c>
      <c r="BA195" s="2">
        <v>0</v>
      </c>
      <c r="BB195">
        <v>0</v>
      </c>
      <c r="BC195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0</v>
      </c>
      <c r="BS195" s="2">
        <v>0</v>
      </c>
      <c r="BT195" s="2">
        <v>4</v>
      </c>
      <c r="BU195" s="2">
        <f t="shared" ref="BU195:BU200" si="3">SUM(E195:BT195)</f>
        <v>5</v>
      </c>
    </row>
    <row r="196" spans="1:73" s="2" customFormat="1" ht="18.75" customHeight="1" x14ac:dyDescent="0.25">
      <c r="A196" s="1">
        <v>195</v>
      </c>
      <c r="B196" s="3" t="s">
        <v>195</v>
      </c>
      <c r="C196" s="3"/>
      <c r="D196" s="3"/>
      <c r="BB196"/>
      <c r="BC196"/>
      <c r="BF196" s="2">
        <v>0</v>
      </c>
      <c r="BG196" s="2">
        <v>2</v>
      </c>
      <c r="BH196" s="2">
        <v>0</v>
      </c>
      <c r="BI196" s="2">
        <v>0</v>
      </c>
      <c r="BJ196" s="2">
        <v>31</v>
      </c>
      <c r="BK196" s="2">
        <v>0</v>
      </c>
      <c r="BL196" s="2">
        <v>3</v>
      </c>
      <c r="BM196" s="2">
        <v>0</v>
      </c>
      <c r="BN196" s="2">
        <v>0</v>
      </c>
      <c r="BO196" s="2">
        <v>0</v>
      </c>
      <c r="BP196" s="2">
        <v>34</v>
      </c>
      <c r="BQ196" s="2">
        <v>0</v>
      </c>
      <c r="BR196" s="2">
        <v>7</v>
      </c>
      <c r="BS196" s="2">
        <v>14</v>
      </c>
      <c r="BT196" s="2">
        <v>1</v>
      </c>
      <c r="BU196" s="2">
        <f t="shared" si="3"/>
        <v>92</v>
      </c>
    </row>
    <row r="197" spans="1:73" s="2" customFormat="1" ht="18.75" customHeight="1" x14ac:dyDescent="0.25">
      <c r="A197" s="1">
        <v>196</v>
      </c>
      <c r="B197" s="3" t="s">
        <v>155</v>
      </c>
      <c r="C197" s="3" t="s">
        <v>9</v>
      </c>
      <c r="D197" s="3" t="s">
        <v>37</v>
      </c>
      <c r="F197" s="2">
        <v>0</v>
      </c>
      <c r="G197" s="2">
        <v>0</v>
      </c>
      <c r="H197" s="2">
        <v>0</v>
      </c>
      <c r="I197" s="2">
        <v>2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3</v>
      </c>
      <c r="Q197" s="2">
        <v>1</v>
      </c>
      <c r="R197" s="2">
        <v>1</v>
      </c>
      <c r="S197" s="2">
        <v>1</v>
      </c>
      <c r="T197" s="2">
        <v>1</v>
      </c>
      <c r="U197" s="2">
        <v>1</v>
      </c>
      <c r="V197" s="2">
        <v>0</v>
      </c>
      <c r="W197" s="2">
        <v>2</v>
      </c>
      <c r="X197" s="2">
        <v>1</v>
      </c>
      <c r="Y197" s="2">
        <v>1</v>
      </c>
      <c r="Z197" s="2">
        <v>0</v>
      </c>
      <c r="AA197" s="2">
        <v>1</v>
      </c>
      <c r="AB197" s="2">
        <v>0</v>
      </c>
      <c r="AC197" s="2">
        <v>1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1</v>
      </c>
      <c r="BA197" s="2">
        <v>4</v>
      </c>
      <c r="BB197">
        <v>9</v>
      </c>
      <c r="BC197">
        <v>1</v>
      </c>
      <c r="BD197" s="2">
        <v>4</v>
      </c>
      <c r="BE197" s="2">
        <v>4</v>
      </c>
      <c r="BF197" s="2">
        <v>0</v>
      </c>
      <c r="BG197" s="2">
        <v>9</v>
      </c>
      <c r="BH197" s="2">
        <v>5</v>
      </c>
      <c r="BI197" s="2">
        <v>4</v>
      </c>
      <c r="BJ197" s="2">
        <v>4</v>
      </c>
      <c r="BK197" s="2">
        <v>0</v>
      </c>
      <c r="BL197" s="2">
        <v>5</v>
      </c>
      <c r="BM197" s="2">
        <v>19</v>
      </c>
      <c r="BN197" s="2">
        <v>6</v>
      </c>
      <c r="BO197" s="2">
        <v>3</v>
      </c>
      <c r="BP197" s="2">
        <v>19</v>
      </c>
      <c r="BQ197" s="2">
        <v>10</v>
      </c>
      <c r="BR197" s="2">
        <v>11</v>
      </c>
      <c r="BS197" s="2">
        <v>7</v>
      </c>
      <c r="BT197" s="2">
        <v>5</v>
      </c>
      <c r="BU197" s="2">
        <f t="shared" si="3"/>
        <v>146</v>
      </c>
    </row>
    <row r="198" spans="1:73" ht="18.75" customHeight="1" x14ac:dyDescent="0.25">
      <c r="A198" s="1">
        <v>197</v>
      </c>
      <c r="B198" s="3" t="s">
        <v>156</v>
      </c>
      <c r="C198" s="3" t="s">
        <v>9</v>
      </c>
      <c r="D198" s="3" t="s">
        <v>64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>
        <v>0</v>
      </c>
      <c r="BC198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2</v>
      </c>
      <c r="BM198" s="2">
        <v>0</v>
      </c>
      <c r="BN198" s="2">
        <v>0</v>
      </c>
      <c r="BO198" s="2">
        <v>0</v>
      </c>
      <c r="BP198" s="2">
        <v>1</v>
      </c>
      <c r="BQ198" s="2">
        <v>0</v>
      </c>
      <c r="BR198" s="2">
        <v>0</v>
      </c>
      <c r="BS198" s="2">
        <v>0</v>
      </c>
      <c r="BT198" s="2">
        <v>2</v>
      </c>
      <c r="BU198" s="2">
        <f t="shared" si="3"/>
        <v>5</v>
      </c>
    </row>
    <row r="199" spans="1:73" ht="18.75" customHeight="1" x14ac:dyDescent="0.25">
      <c r="A199" s="1">
        <v>198</v>
      </c>
      <c r="B199" s="3" t="s">
        <v>157</v>
      </c>
      <c r="C199" s="3" t="s">
        <v>9</v>
      </c>
      <c r="D199" s="3" t="s">
        <v>64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>
        <v>0</v>
      </c>
      <c r="BC199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1</v>
      </c>
      <c r="BO199" s="2">
        <v>1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f t="shared" si="3"/>
        <v>2</v>
      </c>
    </row>
    <row r="200" spans="1:73" s="2" customFormat="1" x14ac:dyDescent="0.25">
      <c r="A200" s="1">
        <v>199</v>
      </c>
      <c r="B200" s="3" t="s">
        <v>171</v>
      </c>
      <c r="C200" s="3" t="s">
        <v>173</v>
      </c>
      <c r="D200" s="2" t="s">
        <v>172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20</v>
      </c>
      <c r="W200" s="2">
        <v>41</v>
      </c>
      <c r="X200" s="2">
        <v>3</v>
      </c>
      <c r="Y200" s="2">
        <v>0</v>
      </c>
      <c r="Z200" s="2">
        <v>6</v>
      </c>
      <c r="AA200" s="2">
        <v>65</v>
      </c>
      <c r="AB200" s="2">
        <v>40</v>
      </c>
      <c r="AC200" s="2">
        <v>-1</v>
      </c>
      <c r="AD200" s="2">
        <v>44</v>
      </c>
      <c r="AE200" s="2">
        <v>0</v>
      </c>
      <c r="AF200" s="2">
        <v>137</v>
      </c>
      <c r="AG200" s="2">
        <v>99</v>
      </c>
      <c r="AH200" s="2">
        <v>0</v>
      </c>
      <c r="AI200" s="2">
        <v>88</v>
      </c>
      <c r="AJ200" s="2">
        <v>79</v>
      </c>
      <c r="AK200" s="2">
        <v>13</v>
      </c>
      <c r="AL200" s="2">
        <v>0</v>
      </c>
      <c r="AM200" s="2">
        <v>0</v>
      </c>
      <c r="AN200" s="2">
        <v>61</v>
      </c>
      <c r="AO200" s="2">
        <v>-4</v>
      </c>
      <c r="AP200" s="2">
        <v>0</v>
      </c>
      <c r="AQ200" s="2">
        <v>14</v>
      </c>
      <c r="AR200" s="2">
        <v>0</v>
      </c>
      <c r="AS200" s="2">
        <v>0</v>
      </c>
      <c r="AT200" s="2">
        <v>0</v>
      </c>
      <c r="AU200" s="2">
        <v>1</v>
      </c>
      <c r="AV200" s="2">
        <v>0</v>
      </c>
      <c r="AW200" s="2">
        <v>0</v>
      </c>
      <c r="AX200" s="2">
        <v>0</v>
      </c>
      <c r="AY200" s="2">
        <v>-10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1</v>
      </c>
      <c r="BH200" s="2">
        <v>0</v>
      </c>
      <c r="BI200" s="2">
        <v>15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f t="shared" si="3"/>
        <v>712</v>
      </c>
    </row>
    <row r="201" spans="1:73" s="2" customFormat="1" x14ac:dyDescent="0.25">
      <c r="A201" s="2" t="s">
        <v>162</v>
      </c>
      <c r="B201" s="2" t="s">
        <v>182</v>
      </c>
      <c r="E201" s="2">
        <f>SUM(E2:E200)</f>
        <v>282</v>
      </c>
      <c r="F201" s="2">
        <f>SUM(F2:F200)</f>
        <v>31</v>
      </c>
      <c r="G201" s="2">
        <f>SUM(G2:G200)</f>
        <v>1</v>
      </c>
      <c r="H201" s="2">
        <f>SUM(H2:H200)</f>
        <v>264</v>
      </c>
      <c r="I201" s="2">
        <f>SUM(I2:I200)</f>
        <v>263</v>
      </c>
      <c r="J201" s="2">
        <f>SUM(J2:J200)</f>
        <v>479</v>
      </c>
      <c r="K201" s="2">
        <f>SUM(K2:K200)</f>
        <v>694</v>
      </c>
      <c r="L201" s="2">
        <f>SUM(L2:L200)</f>
        <v>764</v>
      </c>
      <c r="M201" s="2">
        <f>SUM(M2:M200)</f>
        <v>1815</v>
      </c>
      <c r="N201" s="2">
        <f>SUM(N2:N200)</f>
        <v>1472</v>
      </c>
      <c r="O201" s="2">
        <f>SUM(O2:O200)</f>
        <v>1753</v>
      </c>
      <c r="P201" s="2">
        <f>SUM(P2:P200)</f>
        <v>2008</v>
      </c>
      <c r="Q201" s="2">
        <f>SUM(Q2:Q200)</f>
        <v>2259</v>
      </c>
      <c r="R201" s="2">
        <f>SUM(R2:R200)</f>
        <v>2604</v>
      </c>
      <c r="S201" s="2">
        <f>SUM(S2:S200)</f>
        <v>2838</v>
      </c>
      <c r="T201" s="2">
        <f>SUM(T2:T200)</f>
        <v>3241</v>
      </c>
      <c r="U201" s="2">
        <f>SUM(U2:U200)</f>
        <v>3925</v>
      </c>
      <c r="V201" s="2">
        <f>SUM(V2:V200)</f>
        <v>3722</v>
      </c>
      <c r="W201" s="2">
        <f>SUM(W2:W200)</f>
        <v>3205</v>
      </c>
      <c r="X201" s="2">
        <f>SUM(X2:X200)</f>
        <v>3419</v>
      </c>
      <c r="Y201" s="2">
        <f>SUM(Y2:Y200)</f>
        <v>2676</v>
      </c>
      <c r="Z201" s="2">
        <f>SUM(Z2:Z200)</f>
        <v>3085</v>
      </c>
      <c r="AA201" s="2">
        <f>SUM(AA2:AA200)</f>
        <v>2560</v>
      </c>
      <c r="AB201" s="2">
        <f>SUM(AB2:AB200)</f>
        <v>2068</v>
      </c>
      <c r="AC201" s="2">
        <f>SUM(AC2:AC200)</f>
        <v>1826</v>
      </c>
      <c r="AD201" s="2">
        <f>SUM(AD2:AD200)</f>
        <v>2056</v>
      </c>
      <c r="AE201" s="2">
        <f>SUM(AE2:AE200)</f>
        <v>1527</v>
      </c>
      <c r="AF201" s="2">
        <f>SUM(AF2:AF200)</f>
        <v>1278</v>
      </c>
      <c r="AG201" s="2">
        <f>SUM(AG2:AG200)</f>
        <v>19811</v>
      </c>
      <c r="AH201" s="2">
        <f>SUM(AH2:AH200)</f>
        <v>1901</v>
      </c>
      <c r="AI201" s="2">
        <f>SUM(AI2:AI200)</f>
        <v>1872</v>
      </c>
      <c r="AJ201" s="2">
        <f>SUM(AJ2:AJ200)</f>
        <v>548</v>
      </c>
      <c r="AK201" s="2">
        <f>SUM(AK2:AK200)</f>
        <v>1021</v>
      </c>
      <c r="AL201" s="2">
        <f>SUM(AL2:AL200)</f>
        <v>599</v>
      </c>
      <c r="AM201" s="2">
        <f>SUM(AM2:AM200)</f>
        <v>1017</v>
      </c>
      <c r="AN201" s="2">
        <f>SUM(AN2:AN200)</f>
        <v>715</v>
      </c>
      <c r="AO201" s="2">
        <f>SUM(AO2:AO200)</f>
        <v>908</v>
      </c>
      <c r="AP201" s="2">
        <f>SUM(AP2:AP200)</f>
        <v>871</v>
      </c>
      <c r="AQ201" s="2">
        <f>SUM(AQ2:AQ200)</f>
        <v>1185</v>
      </c>
      <c r="AR201" s="2">
        <f>SUM(AR2:AR200)</f>
        <v>1358</v>
      </c>
      <c r="AS201" s="2">
        <f>SUM(AS2:AS200)</f>
        <v>1753</v>
      </c>
      <c r="AT201" s="2">
        <f>SUM(AT2:AT200)</f>
        <v>1739</v>
      </c>
      <c r="AU201" s="2">
        <f>SUM(AU2:AU200)</f>
        <v>1811</v>
      </c>
      <c r="AV201" s="2">
        <f>SUM(AV2:AV200)</f>
        <v>1921</v>
      </c>
      <c r="AW201" s="2">
        <f>SUM(AW2:AW200)</f>
        <v>2224</v>
      </c>
      <c r="AX201" s="2">
        <f>SUM(AX2:AX200)</f>
        <v>2242</v>
      </c>
      <c r="AY201" s="2">
        <f>SUM(AY2:AY200)</f>
        <v>2859</v>
      </c>
      <c r="AZ201" s="2">
        <f>SUM(AZ2:AZ200)</f>
        <v>3735</v>
      </c>
      <c r="BA201" s="2">
        <f>SUM(BA2:BA200)</f>
        <v>3659</v>
      </c>
      <c r="BB201" s="2">
        <f>SUM(BB2:BB200)</f>
        <v>3991</v>
      </c>
      <c r="BC201" s="2">
        <f>SUM(BC2:BC200)</f>
        <v>4129</v>
      </c>
      <c r="BD201" s="2">
        <f>SUM(BD2:BD200)</f>
        <v>4589</v>
      </c>
      <c r="BE201" s="2">
        <f>SUM(BE2:BE200)</f>
        <v>6753</v>
      </c>
      <c r="BF201" s="2">
        <f>SUM(BF2:BF200)</f>
        <v>7710</v>
      </c>
      <c r="BG201" s="2">
        <f>SUM(BG2:BG200)</f>
        <v>9776</v>
      </c>
      <c r="BH201" s="2">
        <f>SUM(BH2:BH200)</f>
        <v>10985</v>
      </c>
      <c r="BI201" s="2">
        <f>SUM(BI2:BI200)</f>
        <v>13998</v>
      </c>
      <c r="BJ201" s="2">
        <f>SUM(BJ2:BJ200)</f>
        <v>11596</v>
      </c>
      <c r="BK201" s="2">
        <f>SUM(BK2:BK200)</f>
        <v>12018</v>
      </c>
      <c r="BL201" s="2">
        <f>SUM(BL2:BL200)</f>
        <v>18712</v>
      </c>
      <c r="BM201" s="2">
        <f>SUM(BM2:BM200)</f>
        <v>24231</v>
      </c>
      <c r="BN201" s="2">
        <f>SUM(BN2:BN200)</f>
        <v>32003</v>
      </c>
      <c r="BO201" s="2">
        <f t="shared" ref="BO201:BT201" si="4">SUM(BO2:BO200)</f>
        <v>26067</v>
      </c>
      <c r="BP201" s="2">
        <f t="shared" si="4"/>
        <v>40790</v>
      </c>
      <c r="BQ201" s="2">
        <f t="shared" si="4"/>
        <v>39825</v>
      </c>
      <c r="BR201" s="2">
        <f t="shared" si="4"/>
        <v>40712</v>
      </c>
      <c r="BS201" s="2">
        <f t="shared" si="4"/>
        <v>49214</v>
      </c>
      <c r="BT201" s="2">
        <f t="shared" si="4"/>
        <v>60096</v>
      </c>
      <c r="BU201" s="2">
        <f>SUM(BU2:BU199)</f>
        <v>522069</v>
      </c>
    </row>
    <row r="202" spans="1:73" s="2" customFormat="1" x14ac:dyDescent="0.25">
      <c r="B202" s="3" t="s">
        <v>183</v>
      </c>
      <c r="E202" s="2">
        <f>E201-E41</f>
        <v>4</v>
      </c>
      <c r="F202" s="2">
        <f>F201-F41</f>
        <v>0</v>
      </c>
      <c r="G202" s="2">
        <f>G201-G41</f>
        <v>0</v>
      </c>
      <c r="H202" s="2">
        <f>H201-H41</f>
        <v>3</v>
      </c>
      <c r="I202" s="2">
        <f>I201-I41</f>
        <v>4</v>
      </c>
      <c r="J202" s="2">
        <f>J201-J41</f>
        <v>12</v>
      </c>
      <c r="K202" s="2">
        <f>K201-K41</f>
        <v>6</v>
      </c>
      <c r="L202" s="2">
        <f>L201-L41</f>
        <v>8</v>
      </c>
      <c r="M202" s="2">
        <f>M201-M41</f>
        <v>19</v>
      </c>
      <c r="N202" s="2">
        <f>N201-N41</f>
        <v>12</v>
      </c>
      <c r="O202" s="2">
        <f>O201-O41</f>
        <v>14</v>
      </c>
      <c r="P202" s="2">
        <f>P201-P41</f>
        <v>24</v>
      </c>
      <c r="Q202" s="2">
        <f>Q201-Q41</f>
        <v>26</v>
      </c>
      <c r="R202" s="2">
        <f>R201-R41</f>
        <v>14</v>
      </c>
      <c r="S202" s="2">
        <f>S201-S41</f>
        <v>7</v>
      </c>
      <c r="T202" s="2">
        <f>T201-T41</f>
        <v>6</v>
      </c>
      <c r="U202" s="2">
        <f>U201-U41</f>
        <v>32</v>
      </c>
      <c r="V202" s="2">
        <f>V201-V41</f>
        <v>25</v>
      </c>
      <c r="W202" s="2">
        <f>W201-W41</f>
        <v>54</v>
      </c>
      <c r="X202" s="2">
        <f>X201-X41</f>
        <v>18</v>
      </c>
      <c r="Y202" s="2">
        <f>Y201-Y41</f>
        <v>19</v>
      </c>
      <c r="Z202" s="2">
        <f>Z201-Z41</f>
        <v>12</v>
      </c>
      <c r="AA202" s="2">
        <f>AA201-AA41</f>
        <v>76</v>
      </c>
      <c r="AB202" s="2">
        <f>AB201-AB41</f>
        <v>46</v>
      </c>
      <c r="AC202" s="2">
        <f>AC201-AC41</f>
        <v>6</v>
      </c>
      <c r="AD202" s="2">
        <f>AD201-AD41</f>
        <v>58</v>
      </c>
      <c r="AE202" s="2">
        <f>AE201-AE41</f>
        <v>21</v>
      </c>
      <c r="AF202" s="2">
        <f>AF201-AF41</f>
        <v>157</v>
      </c>
      <c r="AG202" s="2">
        <f>AG201-AG41</f>
        <v>111</v>
      </c>
      <c r="AH202" s="2">
        <f>AH201-AH41</f>
        <v>10</v>
      </c>
      <c r="AI202" s="2">
        <f>AI201-AI41</f>
        <v>120</v>
      </c>
      <c r="AJ202" s="2">
        <f>AJ201-AJ41</f>
        <v>149</v>
      </c>
      <c r="AK202" s="2">
        <f>AK201-AK41</f>
        <v>127</v>
      </c>
      <c r="AL202" s="2">
        <f>AL201-AL41</f>
        <v>202</v>
      </c>
      <c r="AM202" s="2">
        <f>AM201-AM41</f>
        <v>367</v>
      </c>
      <c r="AN202" s="2">
        <f>AN201-AN41</f>
        <v>300</v>
      </c>
      <c r="AO202" s="2">
        <f>AO201-AO41</f>
        <v>390</v>
      </c>
      <c r="AP202" s="2">
        <f>AP201-AP41</f>
        <v>459</v>
      </c>
      <c r="AQ202" s="2">
        <f>AQ201-AQ41</f>
        <v>746</v>
      </c>
      <c r="AR202" s="2">
        <f>AR201-AR41</f>
        <v>1027</v>
      </c>
      <c r="AS202" s="2">
        <f>AS201-AS41</f>
        <v>1318</v>
      </c>
      <c r="AT202" s="2">
        <f>AT201-AT41</f>
        <v>1160</v>
      </c>
      <c r="AU202" s="2">
        <f>AU201-AU41</f>
        <v>1605</v>
      </c>
      <c r="AV202" s="2">
        <f>AV201-AV41</f>
        <v>1791</v>
      </c>
      <c r="AW202" s="2">
        <f>AW201-AW41</f>
        <v>2104</v>
      </c>
      <c r="AX202" s="2">
        <f>AX201-AX41</f>
        <v>2099</v>
      </c>
      <c r="AY202" s="2">
        <f>AY201-AY41</f>
        <v>2713</v>
      </c>
      <c r="AZ202" s="2">
        <f>AZ201-AZ41</f>
        <v>3633</v>
      </c>
      <c r="BA202" s="2">
        <f>BA201-BA41</f>
        <v>3613</v>
      </c>
      <c r="BB202" s="2">
        <f>BB201-BB41</f>
        <v>3946</v>
      </c>
      <c r="BC202" s="2">
        <f>BC201-BC41</f>
        <v>4109</v>
      </c>
      <c r="BD202" s="2">
        <f>BD201-BD41</f>
        <v>4558</v>
      </c>
      <c r="BE202" s="2">
        <f>BE201-BE41</f>
        <v>6727</v>
      </c>
      <c r="BF202" s="2">
        <f>BF201-BF41</f>
        <v>7700</v>
      </c>
      <c r="BG202" s="2">
        <f>BG201-BG41</f>
        <v>9746</v>
      </c>
      <c r="BH202" s="2">
        <f>BH201-BH41</f>
        <v>10958</v>
      </c>
      <c r="BI202" s="2">
        <f>BI201-BI41</f>
        <v>13969</v>
      </c>
      <c r="BJ202" s="2">
        <f>BJ201-BJ41</f>
        <v>11557</v>
      </c>
      <c r="BK202" s="2">
        <f>BK201-BK41</f>
        <v>12018</v>
      </c>
      <c r="BL202" s="2">
        <f>BL201-BL41</f>
        <v>18654</v>
      </c>
      <c r="BM202" s="2">
        <f>BM201-BM41</f>
        <v>24105</v>
      </c>
      <c r="BN202" s="2">
        <f>BN201-BN41</f>
        <v>31887</v>
      </c>
      <c r="BO202" s="2">
        <f t="shared" ref="BO202:BU202" si="5">BO201-BO41</f>
        <v>25985</v>
      </c>
      <c r="BP202" s="2">
        <f t="shared" si="5"/>
        <v>40687</v>
      </c>
      <c r="BQ202" s="2">
        <f t="shared" si="5"/>
        <v>39679</v>
      </c>
      <c r="BR202" s="2">
        <f t="shared" si="5"/>
        <v>40611</v>
      </c>
      <c r="BS202" s="2">
        <f t="shared" si="5"/>
        <v>49101</v>
      </c>
      <c r="BT202" s="2">
        <f t="shared" si="5"/>
        <v>59985</v>
      </c>
      <c r="BU202" s="2">
        <f t="shared" si="5"/>
        <v>439997</v>
      </c>
    </row>
    <row r="203" spans="1:73" s="2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T204"/>
  <sheetViews>
    <sheetView zoomScale="96" zoomScaleNormal="96" workbookViewId="0">
      <pane xSplit="2" topLeftCell="BM1" activePane="topRight" state="frozen"/>
      <selection pane="topRight" activeCell="BT1" sqref="BT1:BT1048576"/>
    </sheetView>
  </sheetViews>
  <sheetFormatPr defaultRowHeight="15" x14ac:dyDescent="0.25"/>
  <cols>
    <col min="2" max="2" width="28.140625" style="2" bestFit="1" customWidth="1"/>
    <col min="3" max="3" width="20.42578125" style="2" bestFit="1" customWidth="1"/>
    <col min="4" max="4" width="17.85546875" style="2" bestFit="1" customWidth="1"/>
    <col min="5" max="45" width="11.140625" style="2" bestFit="1" customWidth="1"/>
    <col min="46" max="52" width="11.140625" bestFit="1" customWidth="1"/>
    <col min="53" max="53" width="11.42578125" bestFit="1" customWidth="1"/>
    <col min="54" max="54" width="11.42578125" customWidth="1"/>
    <col min="55" max="65" width="11.140625" bestFit="1" customWidth="1"/>
    <col min="66" max="66" width="11.140625" customWidth="1"/>
    <col min="67" max="72" width="11.140625" bestFit="1" customWidth="1"/>
    <col min="73" max="73" width="10.85546875" customWidth="1"/>
  </cols>
  <sheetData>
    <row r="1" spans="1:72" s="6" customFormat="1" x14ac:dyDescent="0.25">
      <c r="B1" s="7" t="s">
        <v>158</v>
      </c>
      <c r="C1" s="7" t="s">
        <v>159</v>
      </c>
      <c r="D1" s="7" t="s">
        <v>160</v>
      </c>
      <c r="E1" s="8">
        <v>43850</v>
      </c>
      <c r="F1" s="8">
        <v>43851</v>
      </c>
      <c r="G1" s="8">
        <v>43852</v>
      </c>
      <c r="H1" s="8">
        <v>43853</v>
      </c>
      <c r="I1" s="8">
        <v>43854</v>
      </c>
      <c r="J1" s="8">
        <v>43855</v>
      </c>
      <c r="K1" s="8">
        <v>43856</v>
      </c>
      <c r="L1" s="8">
        <v>43857</v>
      </c>
      <c r="M1" s="8">
        <v>43858</v>
      </c>
      <c r="N1" s="8">
        <v>43859</v>
      </c>
      <c r="O1" s="8">
        <v>43860</v>
      </c>
      <c r="P1" s="8">
        <v>43861</v>
      </c>
      <c r="Q1" s="15">
        <v>43862</v>
      </c>
      <c r="R1" s="15">
        <v>43863</v>
      </c>
      <c r="S1" s="15">
        <v>43864</v>
      </c>
      <c r="T1" s="15">
        <v>43865</v>
      </c>
      <c r="U1" s="15">
        <v>43866</v>
      </c>
      <c r="V1" s="15">
        <v>43867</v>
      </c>
      <c r="W1" s="15">
        <v>43868</v>
      </c>
      <c r="X1" s="15">
        <v>43869</v>
      </c>
      <c r="Y1" s="15">
        <v>43870</v>
      </c>
      <c r="Z1" s="15">
        <v>43871</v>
      </c>
      <c r="AA1" s="15">
        <v>43872</v>
      </c>
      <c r="AB1" s="15">
        <v>43873</v>
      </c>
      <c r="AC1" s="15">
        <v>43874</v>
      </c>
      <c r="AD1" s="15">
        <v>43875</v>
      </c>
      <c r="AE1" s="15">
        <v>43876</v>
      </c>
      <c r="AF1" s="15">
        <v>43877</v>
      </c>
      <c r="AG1" s="15">
        <v>43878</v>
      </c>
      <c r="AH1" s="15">
        <v>43879</v>
      </c>
      <c r="AI1" s="15">
        <v>43880</v>
      </c>
      <c r="AJ1" s="15">
        <v>43881</v>
      </c>
      <c r="AK1" s="15">
        <v>43882</v>
      </c>
      <c r="AL1" s="15">
        <v>43883</v>
      </c>
      <c r="AM1" s="15">
        <v>43884</v>
      </c>
      <c r="AN1" s="15">
        <v>43885</v>
      </c>
      <c r="AO1" s="15">
        <v>43886</v>
      </c>
      <c r="AP1" s="15">
        <v>43887</v>
      </c>
      <c r="AQ1" s="15">
        <v>43888</v>
      </c>
      <c r="AR1" s="15">
        <v>43889</v>
      </c>
      <c r="AS1" s="15">
        <v>43890</v>
      </c>
      <c r="AT1" s="8">
        <v>43891</v>
      </c>
      <c r="AU1" s="8">
        <v>43892</v>
      </c>
      <c r="AV1" s="8">
        <v>43893</v>
      </c>
      <c r="AW1" s="8">
        <v>43894</v>
      </c>
      <c r="AX1" s="8">
        <v>43895</v>
      </c>
      <c r="AY1" s="8">
        <v>43896</v>
      </c>
      <c r="AZ1" s="8">
        <v>43897</v>
      </c>
      <c r="BA1" s="8">
        <v>43898</v>
      </c>
      <c r="BB1" s="8">
        <v>43899</v>
      </c>
      <c r="BC1" s="8">
        <v>43900</v>
      </c>
      <c r="BD1" s="8">
        <v>43901</v>
      </c>
      <c r="BE1" s="8">
        <v>43902</v>
      </c>
      <c r="BF1" s="8">
        <v>43903</v>
      </c>
      <c r="BG1" s="8">
        <v>43904</v>
      </c>
      <c r="BH1" s="8">
        <v>43905</v>
      </c>
      <c r="BI1" s="8">
        <v>43906</v>
      </c>
      <c r="BJ1" s="8">
        <v>43907</v>
      </c>
      <c r="BK1" s="8">
        <v>43908</v>
      </c>
      <c r="BL1" s="8">
        <v>43909</v>
      </c>
      <c r="BM1" s="8">
        <v>43910</v>
      </c>
      <c r="BN1" s="8">
        <v>43911</v>
      </c>
      <c r="BO1" s="8">
        <v>44642</v>
      </c>
      <c r="BP1" s="8">
        <v>44643</v>
      </c>
      <c r="BQ1" s="8">
        <v>43914</v>
      </c>
      <c r="BR1" s="8">
        <v>43915</v>
      </c>
      <c r="BS1" s="8">
        <v>43916</v>
      </c>
      <c r="BT1" s="8">
        <v>43917</v>
      </c>
    </row>
    <row r="2" spans="1:72" x14ac:dyDescent="0.25">
      <c r="A2" s="1">
        <v>1</v>
      </c>
      <c r="B2" s="3" t="s">
        <v>0</v>
      </c>
      <c r="C2" s="3" t="s">
        <v>1</v>
      </c>
      <c r="D2" s="4" t="s">
        <v>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BO2" s="19">
        <v>0</v>
      </c>
      <c r="BP2" s="19">
        <v>1</v>
      </c>
      <c r="BQ2" s="19">
        <v>1</v>
      </c>
      <c r="BR2" s="19">
        <v>1</v>
      </c>
      <c r="BS2" s="19">
        <v>2</v>
      </c>
      <c r="BT2" s="19">
        <v>2</v>
      </c>
    </row>
    <row r="3" spans="1:72" x14ac:dyDescent="0.25">
      <c r="A3" s="1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BG3">
        <v>1</v>
      </c>
      <c r="BH3">
        <v>1</v>
      </c>
      <c r="BI3">
        <v>1</v>
      </c>
      <c r="BJ3">
        <v>1</v>
      </c>
      <c r="BK3">
        <v>1</v>
      </c>
      <c r="BL3">
        <v>2</v>
      </c>
      <c r="BM3">
        <v>2</v>
      </c>
      <c r="BN3" s="19">
        <v>2</v>
      </c>
      <c r="BO3" s="19">
        <v>2</v>
      </c>
      <c r="BP3" s="19">
        <v>2</v>
      </c>
      <c r="BQ3" s="19">
        <v>4</v>
      </c>
      <c r="BR3" s="19">
        <v>5</v>
      </c>
      <c r="BS3" s="19">
        <v>5</v>
      </c>
      <c r="BT3" s="19">
        <v>6</v>
      </c>
    </row>
    <row r="4" spans="1:72" x14ac:dyDescent="0.25">
      <c r="A4" s="1">
        <v>3</v>
      </c>
      <c r="B4" s="3" t="s">
        <v>6</v>
      </c>
      <c r="C4" s="3" t="s">
        <v>4</v>
      </c>
      <c r="D4" s="3" t="s">
        <v>7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BE4">
        <v>1</v>
      </c>
      <c r="BF4">
        <v>1</v>
      </c>
      <c r="BG4">
        <v>2</v>
      </c>
      <c r="BH4">
        <v>3</v>
      </c>
      <c r="BI4">
        <v>3</v>
      </c>
      <c r="BJ4">
        <v>4</v>
      </c>
      <c r="BK4">
        <v>4</v>
      </c>
      <c r="BL4">
        <v>6</v>
      </c>
      <c r="BM4">
        <v>7</v>
      </c>
      <c r="BN4" s="19">
        <v>10</v>
      </c>
      <c r="BO4" s="19">
        <v>15</v>
      </c>
      <c r="BP4" s="19">
        <v>17</v>
      </c>
      <c r="BQ4" s="19">
        <v>17</v>
      </c>
      <c r="BR4" s="19">
        <v>17</v>
      </c>
      <c r="BS4" s="19">
        <v>17</v>
      </c>
      <c r="BT4" s="19">
        <v>21</v>
      </c>
    </row>
    <row r="5" spans="1:72" x14ac:dyDescent="0.25">
      <c r="A5" s="1">
        <v>4</v>
      </c>
      <c r="B5" s="10" t="s">
        <v>175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BN5" s="19">
        <v>0</v>
      </c>
      <c r="BO5" s="19">
        <v>0</v>
      </c>
      <c r="BP5" s="19">
        <v>0</v>
      </c>
      <c r="BQ5" s="19">
        <v>1</v>
      </c>
      <c r="BR5" s="19">
        <v>1</v>
      </c>
      <c r="BS5" s="19">
        <v>3</v>
      </c>
      <c r="BT5" s="19">
        <v>6</v>
      </c>
    </row>
    <row r="6" spans="1:72" x14ac:dyDescent="0.25">
      <c r="A6" s="1">
        <v>5</v>
      </c>
      <c r="B6" s="3" t="s">
        <v>8</v>
      </c>
      <c r="C6" s="3" t="s">
        <v>9</v>
      </c>
      <c r="D6" s="3" t="s">
        <v>10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BO6" s="19">
        <v>0</v>
      </c>
      <c r="BP6" s="19">
        <v>0</v>
      </c>
      <c r="BQ6" s="19">
        <v>0</v>
      </c>
      <c r="BR6" s="19">
        <v>0</v>
      </c>
      <c r="BS6" s="19">
        <v>0</v>
      </c>
      <c r="BT6" s="19">
        <v>0</v>
      </c>
    </row>
    <row r="7" spans="1:72" x14ac:dyDescent="0.25">
      <c r="A7" s="1">
        <v>6</v>
      </c>
      <c r="B7" s="18" t="s">
        <v>222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BO7" s="19"/>
      <c r="BP7" s="19"/>
      <c r="BQ7" s="19"/>
      <c r="BR7" s="19"/>
      <c r="BS7" s="19"/>
      <c r="BT7" s="19">
        <v>0</v>
      </c>
    </row>
    <row r="8" spans="1:72" x14ac:dyDescent="0.25">
      <c r="A8" s="1">
        <v>7</v>
      </c>
      <c r="B8" s="3" t="s">
        <v>196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BN8" s="19">
        <v>0</v>
      </c>
      <c r="BO8" s="19">
        <v>0</v>
      </c>
      <c r="BP8" s="19">
        <v>0</v>
      </c>
      <c r="BQ8" s="19">
        <v>0</v>
      </c>
      <c r="BR8" s="19">
        <v>0</v>
      </c>
      <c r="BS8" s="19">
        <v>0</v>
      </c>
      <c r="BT8" s="19">
        <v>0</v>
      </c>
    </row>
    <row r="9" spans="1:72" x14ac:dyDescent="0.25">
      <c r="A9" s="1">
        <v>8</v>
      </c>
      <c r="B9" s="3" t="s">
        <v>11</v>
      </c>
      <c r="C9" s="3" t="s">
        <v>4</v>
      </c>
      <c r="D9" s="3" t="s">
        <v>12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2</v>
      </c>
      <c r="BH9">
        <v>2</v>
      </c>
      <c r="BI9">
        <v>2</v>
      </c>
      <c r="BJ9">
        <v>2</v>
      </c>
      <c r="BK9">
        <v>2</v>
      </c>
      <c r="BL9">
        <v>2</v>
      </c>
      <c r="BM9">
        <v>2</v>
      </c>
      <c r="BN9" s="19">
        <v>3</v>
      </c>
      <c r="BO9" s="19">
        <v>3</v>
      </c>
      <c r="BP9" s="19">
        <v>4</v>
      </c>
      <c r="BQ9" s="19">
        <v>4</v>
      </c>
      <c r="BR9" s="19">
        <v>4</v>
      </c>
      <c r="BS9" s="19">
        <v>6</v>
      </c>
      <c r="BT9" s="19">
        <v>10</v>
      </c>
    </row>
    <row r="10" spans="1:72" x14ac:dyDescent="0.25">
      <c r="A10" s="1">
        <v>9</v>
      </c>
      <c r="B10" s="14" t="s">
        <v>174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BN10" s="19">
        <v>0</v>
      </c>
      <c r="BO10" s="19">
        <v>0</v>
      </c>
      <c r="BP10" s="19">
        <v>0</v>
      </c>
      <c r="BQ10" s="19">
        <v>0</v>
      </c>
      <c r="BR10" s="19">
        <v>0</v>
      </c>
      <c r="BS10" s="19">
        <v>0</v>
      </c>
      <c r="BT10" s="19">
        <v>1</v>
      </c>
    </row>
    <row r="11" spans="1:72" x14ac:dyDescent="0.25">
      <c r="A11" s="1">
        <v>10</v>
      </c>
      <c r="B11" s="14" t="s">
        <v>206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BN11" s="19">
        <v>0</v>
      </c>
      <c r="BO11" s="19">
        <v>0</v>
      </c>
      <c r="BP11" s="19">
        <v>0</v>
      </c>
      <c r="BQ11" s="19">
        <v>0</v>
      </c>
      <c r="BR11" s="19">
        <v>0</v>
      </c>
      <c r="BS11" s="19">
        <v>0</v>
      </c>
      <c r="BT11" s="19">
        <v>0</v>
      </c>
    </row>
    <row r="12" spans="1:72" x14ac:dyDescent="0.25">
      <c r="A12" s="1">
        <v>11</v>
      </c>
      <c r="B12" s="3" t="s">
        <v>13</v>
      </c>
      <c r="C12" s="3" t="s">
        <v>14</v>
      </c>
      <c r="D12" s="3" t="s">
        <v>15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U12">
        <v>1</v>
      </c>
      <c r="AV12">
        <v>1</v>
      </c>
      <c r="AW12">
        <v>1</v>
      </c>
      <c r="AX12">
        <v>2</v>
      </c>
      <c r="AY12">
        <v>2</v>
      </c>
      <c r="AZ12">
        <v>2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5</v>
      </c>
      <c r="BK12">
        <v>5</v>
      </c>
      <c r="BL12">
        <v>6</v>
      </c>
      <c r="BM12">
        <v>6</v>
      </c>
      <c r="BN12" s="19">
        <v>7</v>
      </c>
      <c r="BO12" s="19">
        <v>7</v>
      </c>
      <c r="BP12" s="19">
        <v>7</v>
      </c>
      <c r="BQ12" s="19">
        <v>7</v>
      </c>
      <c r="BR12" s="19">
        <v>8</v>
      </c>
      <c r="BS12" s="19">
        <v>11</v>
      </c>
      <c r="BT12" s="19">
        <v>16</v>
      </c>
    </row>
    <row r="13" spans="1:72" x14ac:dyDescent="0.25">
      <c r="A13" s="1">
        <v>12</v>
      </c>
      <c r="B13" s="3" t="s">
        <v>16</v>
      </c>
      <c r="C13" s="3" t="s">
        <v>14</v>
      </c>
      <c r="D13" s="3" t="s">
        <v>17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BF13">
        <v>1</v>
      </c>
      <c r="BG13">
        <v>1</v>
      </c>
      <c r="BH13">
        <v>1</v>
      </c>
      <c r="BI13">
        <v>1</v>
      </c>
      <c r="BJ13">
        <v>3</v>
      </c>
      <c r="BK13">
        <v>3</v>
      </c>
      <c r="BL13">
        <v>4</v>
      </c>
      <c r="BM13">
        <v>5</v>
      </c>
      <c r="BN13" s="19">
        <v>6</v>
      </c>
      <c r="BO13" s="19">
        <v>8</v>
      </c>
      <c r="BP13" s="19">
        <v>16</v>
      </c>
      <c r="BQ13" s="19">
        <v>25</v>
      </c>
      <c r="BR13" s="19">
        <v>30</v>
      </c>
      <c r="BS13" s="19">
        <v>34</v>
      </c>
      <c r="BT13" s="19">
        <v>52</v>
      </c>
    </row>
    <row r="14" spans="1:72" x14ac:dyDescent="0.25">
      <c r="A14" s="1">
        <v>13</v>
      </c>
      <c r="B14" s="3" t="s">
        <v>18</v>
      </c>
      <c r="C14" s="3" t="s">
        <v>4</v>
      </c>
      <c r="D14" s="3" t="s">
        <v>19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BL14">
        <v>1</v>
      </c>
      <c r="BM14">
        <v>1</v>
      </c>
      <c r="BN14" s="19">
        <v>1</v>
      </c>
      <c r="BO14" s="19">
        <v>1</v>
      </c>
      <c r="BP14" s="19">
        <v>1</v>
      </c>
      <c r="BQ14" s="19">
        <v>1</v>
      </c>
      <c r="BR14" s="19">
        <v>1</v>
      </c>
      <c r="BS14" s="19">
        <v>2</v>
      </c>
      <c r="BT14" s="19">
        <v>3</v>
      </c>
    </row>
    <row r="15" spans="1:72" x14ac:dyDescent="0.25">
      <c r="A15" s="1">
        <v>14</v>
      </c>
      <c r="B15" s="10" t="s">
        <v>207</v>
      </c>
      <c r="C15" s="3" t="s">
        <v>9</v>
      </c>
      <c r="D15" s="4" t="s">
        <v>2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0</v>
      </c>
      <c r="BT15" s="19">
        <v>0</v>
      </c>
    </row>
    <row r="16" spans="1:72" x14ac:dyDescent="0.25">
      <c r="A16" s="1">
        <v>15</v>
      </c>
      <c r="B16" s="10" t="s">
        <v>167</v>
      </c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BN16" s="19">
        <v>1</v>
      </c>
      <c r="BO16" s="19">
        <v>1</v>
      </c>
      <c r="BP16" s="19">
        <v>2</v>
      </c>
      <c r="BQ16" s="19">
        <v>2</v>
      </c>
      <c r="BR16" s="19">
        <v>3</v>
      </c>
      <c r="BS16" s="19">
        <v>4</v>
      </c>
      <c r="BT16" s="19">
        <v>5</v>
      </c>
    </row>
    <row r="17" spans="1:72" x14ac:dyDescent="0.25">
      <c r="A17" s="1">
        <v>16</v>
      </c>
      <c r="B17" s="3" t="s">
        <v>20</v>
      </c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BI17">
        <v>1</v>
      </c>
      <c r="BJ17">
        <v>1</v>
      </c>
      <c r="BK17">
        <v>1</v>
      </c>
      <c r="BL17">
        <v>1</v>
      </c>
      <c r="BM17">
        <v>1</v>
      </c>
      <c r="BN17" s="19">
        <v>1</v>
      </c>
      <c r="BO17" s="19">
        <v>2</v>
      </c>
      <c r="BP17" s="19">
        <v>2</v>
      </c>
      <c r="BQ17" s="19">
        <v>3</v>
      </c>
      <c r="BR17" s="19">
        <v>4</v>
      </c>
      <c r="BS17" s="19">
        <v>4</v>
      </c>
      <c r="BT17" s="19">
        <v>4</v>
      </c>
    </row>
    <row r="18" spans="1:72" x14ac:dyDescent="0.25">
      <c r="A18" s="1">
        <v>17</v>
      </c>
      <c r="B18" s="10" t="s">
        <v>211</v>
      </c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</row>
    <row r="19" spans="1:72" x14ac:dyDescent="0.25">
      <c r="A19" s="1">
        <v>18</v>
      </c>
      <c r="B19" s="3" t="s">
        <v>21</v>
      </c>
      <c r="C19" s="3" t="s">
        <v>4</v>
      </c>
      <c r="D19" s="3" t="s">
        <v>22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</row>
    <row r="20" spans="1:72" x14ac:dyDescent="0.25">
      <c r="A20" s="1">
        <v>19</v>
      </c>
      <c r="B20" s="3" t="s">
        <v>23</v>
      </c>
      <c r="C20" s="3" t="s">
        <v>14</v>
      </c>
      <c r="D20" s="3" t="s">
        <v>17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BI20">
        <v>5</v>
      </c>
      <c r="BJ20">
        <v>5</v>
      </c>
      <c r="BK20">
        <v>14</v>
      </c>
      <c r="BL20">
        <v>14</v>
      </c>
      <c r="BM20">
        <v>14</v>
      </c>
      <c r="BN20" s="19">
        <v>37</v>
      </c>
      <c r="BO20" s="19">
        <v>67</v>
      </c>
      <c r="BP20" s="19">
        <v>75</v>
      </c>
      <c r="BQ20" s="19">
        <v>88</v>
      </c>
      <c r="BR20" s="19">
        <v>122</v>
      </c>
      <c r="BS20" s="19">
        <v>178</v>
      </c>
      <c r="BT20" s="19">
        <v>220</v>
      </c>
    </row>
    <row r="21" spans="1:72" x14ac:dyDescent="0.25">
      <c r="A21" s="1">
        <v>20</v>
      </c>
      <c r="B21" s="3" t="s">
        <v>24</v>
      </c>
      <c r="C21" s="3" t="s">
        <v>4</v>
      </c>
      <c r="D21" s="3" t="s">
        <v>25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BO21" s="19"/>
      <c r="BP21" s="19"/>
      <c r="BQ21" s="19">
        <v>0</v>
      </c>
      <c r="BR21" s="19">
        <v>0</v>
      </c>
      <c r="BS21" s="19">
        <v>0</v>
      </c>
      <c r="BT21" s="19">
        <v>0</v>
      </c>
    </row>
    <row r="22" spans="1:72" x14ac:dyDescent="0.25">
      <c r="A22" s="1">
        <v>21</v>
      </c>
      <c r="B22" s="3" t="s">
        <v>26</v>
      </c>
      <c r="C22" s="3" t="s">
        <v>1</v>
      </c>
      <c r="D22" s="3" t="s">
        <v>27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BO22" s="19">
        <v>0</v>
      </c>
      <c r="BP22" s="19">
        <v>0</v>
      </c>
      <c r="BQ22" s="19">
        <v>0</v>
      </c>
      <c r="BR22" s="19">
        <v>0</v>
      </c>
      <c r="BS22" s="19">
        <v>0</v>
      </c>
      <c r="BT22" s="19">
        <v>0</v>
      </c>
    </row>
    <row r="23" spans="1:72" x14ac:dyDescent="0.25">
      <c r="A23" s="1">
        <v>22</v>
      </c>
      <c r="B23" s="3" t="s">
        <v>212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BO23" s="19">
        <v>0</v>
      </c>
      <c r="BP23" s="19">
        <v>0</v>
      </c>
      <c r="BQ23" s="19">
        <v>0</v>
      </c>
      <c r="BR23" s="19">
        <v>0</v>
      </c>
      <c r="BS23" s="19">
        <v>0</v>
      </c>
      <c r="BT23" s="19">
        <v>0</v>
      </c>
    </row>
    <row r="24" spans="1:72" x14ac:dyDescent="0.25">
      <c r="A24" s="1">
        <v>23</v>
      </c>
      <c r="B24" s="10" t="s">
        <v>180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</row>
    <row r="25" spans="1:72" x14ac:dyDescent="0.25">
      <c r="A25" s="1">
        <v>24</v>
      </c>
      <c r="B25" s="3" t="s">
        <v>28</v>
      </c>
      <c r="C25" s="3" t="s">
        <v>9</v>
      </c>
      <c r="D25" s="3" t="s">
        <v>12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BO25" s="19"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</row>
    <row r="26" spans="1:72" x14ac:dyDescent="0.25">
      <c r="A26" s="1">
        <v>25</v>
      </c>
      <c r="B26" s="3" t="s">
        <v>29</v>
      </c>
      <c r="C26" s="3" t="s">
        <v>4</v>
      </c>
      <c r="D26" s="3" t="s">
        <v>5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BO26" s="19">
        <v>1</v>
      </c>
      <c r="BP26" s="19">
        <v>1</v>
      </c>
      <c r="BQ26" s="19">
        <v>1</v>
      </c>
      <c r="BR26" s="19">
        <v>2</v>
      </c>
      <c r="BS26" s="19">
        <v>3</v>
      </c>
      <c r="BT26" s="19">
        <v>3</v>
      </c>
    </row>
    <row r="27" spans="1:72" x14ac:dyDescent="0.25">
      <c r="A27" s="1">
        <v>26</v>
      </c>
      <c r="B27" s="3" t="s">
        <v>30</v>
      </c>
      <c r="C27" s="3" t="s">
        <v>4</v>
      </c>
      <c r="D27" s="3" t="s">
        <v>31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72" x14ac:dyDescent="0.25">
      <c r="A28" s="1">
        <v>27</v>
      </c>
      <c r="B28" s="3" t="s">
        <v>32</v>
      </c>
      <c r="C28" s="3" t="s">
        <v>4</v>
      </c>
      <c r="D28" s="3" t="s">
        <v>12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BL28">
        <v>1</v>
      </c>
      <c r="BM28">
        <v>4</v>
      </c>
      <c r="BN28" s="2">
        <v>4</v>
      </c>
      <c r="BO28" s="19">
        <v>11</v>
      </c>
      <c r="BP28" s="19">
        <v>11</v>
      </c>
      <c r="BQ28" s="19">
        <v>25</v>
      </c>
      <c r="BR28" s="19">
        <v>46</v>
      </c>
      <c r="BS28" s="19">
        <v>57</v>
      </c>
      <c r="BT28" s="19">
        <v>77</v>
      </c>
    </row>
    <row r="29" spans="1:72" x14ac:dyDescent="0.25">
      <c r="A29" s="1">
        <v>28</v>
      </c>
      <c r="B29" s="18" t="s">
        <v>223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BN29" s="2"/>
      <c r="BO29" s="19"/>
      <c r="BP29" s="19"/>
      <c r="BQ29" s="19"/>
      <c r="BR29" s="19"/>
      <c r="BS29" s="19"/>
      <c r="BT29" s="19">
        <v>0</v>
      </c>
    </row>
    <row r="30" spans="1:72" x14ac:dyDescent="0.25">
      <c r="A30" s="1">
        <v>29</v>
      </c>
      <c r="B30" s="3" t="s">
        <v>189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</row>
    <row r="31" spans="1:72" x14ac:dyDescent="0.25">
      <c r="A31" s="1">
        <v>30</v>
      </c>
      <c r="B31" s="3" t="s">
        <v>33</v>
      </c>
      <c r="C31" s="3" t="s">
        <v>4</v>
      </c>
      <c r="D31" s="3" t="s">
        <v>22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BE31">
        <v>1</v>
      </c>
      <c r="BF31">
        <v>1</v>
      </c>
      <c r="BG31">
        <v>1</v>
      </c>
      <c r="BH31">
        <v>2</v>
      </c>
      <c r="BI31">
        <v>2</v>
      </c>
      <c r="BJ31">
        <v>2</v>
      </c>
      <c r="BK31">
        <v>2</v>
      </c>
      <c r="BL31">
        <v>2</v>
      </c>
      <c r="BM31">
        <v>3</v>
      </c>
      <c r="BN31">
        <v>3</v>
      </c>
      <c r="BO31" s="19">
        <v>3</v>
      </c>
      <c r="BP31" s="19">
        <v>3</v>
      </c>
      <c r="BQ31" s="19">
        <v>3</v>
      </c>
      <c r="BR31" s="19">
        <v>3</v>
      </c>
      <c r="BS31" s="19">
        <v>3</v>
      </c>
      <c r="BT31" s="19">
        <v>3</v>
      </c>
    </row>
    <row r="32" spans="1:72" x14ac:dyDescent="0.25">
      <c r="A32" s="1">
        <v>31</v>
      </c>
      <c r="B32" s="3" t="s">
        <v>34</v>
      </c>
      <c r="C32" s="3" t="s">
        <v>1</v>
      </c>
      <c r="D32" s="3" t="s">
        <v>27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BL32">
        <v>1</v>
      </c>
      <c r="BM32">
        <v>1</v>
      </c>
      <c r="BN32">
        <v>1</v>
      </c>
      <c r="BO32" s="19">
        <v>3</v>
      </c>
      <c r="BP32" s="19">
        <v>3</v>
      </c>
      <c r="BQ32" s="19">
        <v>3</v>
      </c>
      <c r="BR32" s="19">
        <v>3</v>
      </c>
      <c r="BS32" s="19">
        <v>3</v>
      </c>
      <c r="BT32" s="19">
        <v>3</v>
      </c>
    </row>
    <row r="33" spans="1:72" x14ac:dyDescent="0.25">
      <c r="A33" s="1">
        <v>32</v>
      </c>
      <c r="B33" s="3" t="s">
        <v>35</v>
      </c>
      <c r="C33" s="3" t="s">
        <v>9</v>
      </c>
      <c r="D33" s="3" t="s">
        <v>27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</row>
    <row r="34" spans="1:72" x14ac:dyDescent="0.25">
      <c r="A34" s="1">
        <v>33</v>
      </c>
      <c r="B34" s="3" t="s">
        <v>36</v>
      </c>
      <c r="C34" s="3" t="s">
        <v>9</v>
      </c>
      <c r="D34" s="3" t="s">
        <v>37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BO34" s="19">
        <v>0</v>
      </c>
      <c r="BP34" s="19">
        <v>0</v>
      </c>
      <c r="BQ34" s="19">
        <v>0</v>
      </c>
      <c r="BR34" s="19">
        <v>0</v>
      </c>
      <c r="BS34" s="19">
        <v>0</v>
      </c>
      <c r="BT34" s="19">
        <v>0</v>
      </c>
    </row>
    <row r="35" spans="1:72" x14ac:dyDescent="0.25">
      <c r="A35" s="1">
        <v>34</v>
      </c>
      <c r="B35" s="3" t="s">
        <v>38</v>
      </c>
      <c r="C35" s="3" t="s">
        <v>9</v>
      </c>
      <c r="D35" s="3" t="s">
        <v>10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BO35" s="19">
        <v>0</v>
      </c>
      <c r="BP35" s="19">
        <v>0</v>
      </c>
      <c r="BQ35" s="19">
        <v>0</v>
      </c>
      <c r="BR35" s="19">
        <v>1</v>
      </c>
      <c r="BS35" s="19">
        <v>1</v>
      </c>
      <c r="BT35" s="19">
        <v>1</v>
      </c>
    </row>
    <row r="36" spans="1:72" x14ac:dyDescent="0.25">
      <c r="A36" s="1">
        <v>35</v>
      </c>
      <c r="B36" s="3" t="s">
        <v>39</v>
      </c>
      <c r="C36" s="3" t="s">
        <v>14</v>
      </c>
      <c r="D36" s="3" t="s">
        <v>40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BD36">
        <v>1</v>
      </c>
      <c r="BE36">
        <v>1</v>
      </c>
      <c r="BF36">
        <v>1</v>
      </c>
      <c r="BG36">
        <v>1</v>
      </c>
      <c r="BH36">
        <v>1</v>
      </c>
      <c r="BI36">
        <v>1</v>
      </c>
      <c r="BJ36">
        <v>1</v>
      </c>
      <c r="BK36">
        <v>1</v>
      </c>
      <c r="BL36">
        <v>8</v>
      </c>
      <c r="BM36">
        <v>8</v>
      </c>
      <c r="BN36">
        <v>9</v>
      </c>
      <c r="BO36" s="19">
        <v>13</v>
      </c>
      <c r="BP36" s="19">
        <v>19</v>
      </c>
      <c r="BQ36" s="19">
        <v>20</v>
      </c>
      <c r="BR36" s="19">
        <v>25</v>
      </c>
      <c r="BS36" s="19">
        <v>35</v>
      </c>
      <c r="BT36" s="19">
        <v>39</v>
      </c>
    </row>
    <row r="37" spans="1:72" x14ac:dyDescent="0.25">
      <c r="A37" s="1">
        <v>36</v>
      </c>
      <c r="B37" s="3" t="s">
        <v>198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BI37">
        <v>1</v>
      </c>
      <c r="BJ37">
        <v>1</v>
      </c>
      <c r="BK37">
        <v>1</v>
      </c>
      <c r="BL37">
        <v>1</v>
      </c>
      <c r="BM37">
        <v>1</v>
      </c>
      <c r="BN37">
        <v>1</v>
      </c>
      <c r="BO37" s="19">
        <v>1</v>
      </c>
      <c r="BP37" s="19">
        <v>1</v>
      </c>
      <c r="BQ37" s="19">
        <v>1</v>
      </c>
      <c r="BR37" s="19">
        <v>1</v>
      </c>
      <c r="BS37" s="19">
        <v>1</v>
      </c>
      <c r="BT37" s="19">
        <v>1</v>
      </c>
    </row>
    <row r="38" spans="1:72" x14ac:dyDescent="0.25">
      <c r="A38" s="1">
        <v>37</v>
      </c>
      <c r="B38" s="5" t="s">
        <v>41</v>
      </c>
      <c r="C38" s="3" t="s">
        <v>1</v>
      </c>
      <c r="D38" s="3" t="s">
        <v>10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BO38" s="19">
        <v>0</v>
      </c>
      <c r="BP38" s="19">
        <v>0</v>
      </c>
      <c r="BQ38" s="19">
        <v>0</v>
      </c>
      <c r="BR38" s="19">
        <v>0</v>
      </c>
      <c r="BS38" s="19">
        <v>0</v>
      </c>
      <c r="BT38" s="19">
        <v>0</v>
      </c>
    </row>
    <row r="39" spans="1:72" x14ac:dyDescent="0.25">
      <c r="A39" s="1">
        <v>38</v>
      </c>
      <c r="B39" s="3" t="s">
        <v>42</v>
      </c>
      <c r="C39" s="3" t="s">
        <v>1</v>
      </c>
      <c r="D39" s="3" t="s">
        <v>10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</row>
    <row r="40" spans="1:72" x14ac:dyDescent="0.25">
      <c r="A40" s="1">
        <v>39</v>
      </c>
      <c r="B40" s="3" t="s">
        <v>43</v>
      </c>
      <c r="C40" s="3" t="s">
        <v>14</v>
      </c>
      <c r="D40" s="3" t="s">
        <v>12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BO40" s="19">
        <v>1</v>
      </c>
      <c r="BP40" s="19">
        <v>1</v>
      </c>
      <c r="BQ40" s="19">
        <v>1</v>
      </c>
      <c r="BR40" s="19">
        <v>2</v>
      </c>
      <c r="BS40" s="19">
        <v>3</v>
      </c>
      <c r="BT40" s="19">
        <v>4</v>
      </c>
    </row>
    <row r="41" spans="1:72" x14ac:dyDescent="0.25">
      <c r="A41" s="1">
        <v>40</v>
      </c>
      <c r="B41" s="3" t="s">
        <v>44</v>
      </c>
      <c r="C41" s="3" t="s">
        <v>4</v>
      </c>
      <c r="D41" s="3" t="s">
        <v>45</v>
      </c>
      <c r="E41">
        <v>6</v>
      </c>
      <c r="F41">
        <v>6</v>
      </c>
      <c r="G41">
        <v>6</v>
      </c>
      <c r="H41">
        <v>17</v>
      </c>
      <c r="I41">
        <v>25</v>
      </c>
      <c r="J41">
        <v>41</v>
      </c>
      <c r="K41">
        <v>56</v>
      </c>
      <c r="L41">
        <v>80</v>
      </c>
      <c r="M41">
        <v>106</v>
      </c>
      <c r="N41">
        <v>132</v>
      </c>
      <c r="O41">
        <v>170</v>
      </c>
      <c r="P41">
        <v>213</v>
      </c>
      <c r="Q41" s="13">
        <v>259</v>
      </c>
      <c r="R41" s="13">
        <v>304</v>
      </c>
      <c r="S41" s="13">
        <v>361</v>
      </c>
      <c r="T41" s="13">
        <v>425</v>
      </c>
      <c r="U41" s="13">
        <v>491</v>
      </c>
      <c r="V41" s="13">
        <v>564</v>
      </c>
      <c r="W41" s="13">
        <v>637</v>
      </c>
      <c r="X41" s="13">
        <v>723</v>
      </c>
      <c r="Y41" s="13">
        <v>812</v>
      </c>
      <c r="Z41" s="13">
        <v>909</v>
      </c>
      <c r="AA41" s="13">
        <v>1017</v>
      </c>
      <c r="AB41" s="13">
        <v>1114</v>
      </c>
      <c r="AC41" s="13">
        <v>1368</v>
      </c>
      <c r="AD41" s="13">
        <v>1381</v>
      </c>
      <c r="AE41" s="13">
        <v>1524</v>
      </c>
      <c r="AF41" s="13">
        <v>1666</v>
      </c>
      <c r="AG41" s="13">
        <v>1772</v>
      </c>
      <c r="AH41" s="13">
        <v>1870</v>
      </c>
      <c r="AI41" s="13">
        <v>2006</v>
      </c>
      <c r="AJ41" s="13">
        <v>2121</v>
      </c>
      <c r="AK41" s="13">
        <v>2239</v>
      </c>
      <c r="AL41" s="13">
        <v>2348</v>
      </c>
      <c r="AM41" s="13">
        <v>2445</v>
      </c>
      <c r="AN41" s="13">
        <v>2595</v>
      </c>
      <c r="AO41" s="13">
        <v>2666</v>
      </c>
      <c r="AP41" s="13">
        <v>2718</v>
      </c>
      <c r="AQ41" s="13">
        <v>2747</v>
      </c>
      <c r="AR41" s="13">
        <v>2791</v>
      </c>
      <c r="AS41" s="13">
        <v>2838</v>
      </c>
      <c r="AT41" s="2">
        <v>2873</v>
      </c>
      <c r="AU41" s="2">
        <v>2915</v>
      </c>
      <c r="AV41" s="2">
        <v>2946</v>
      </c>
      <c r="AW41" s="2">
        <v>2984</v>
      </c>
      <c r="AX41" s="2">
        <v>3015</v>
      </c>
      <c r="AY41" s="2">
        <v>3045</v>
      </c>
      <c r="AZ41" s="2">
        <v>3073</v>
      </c>
      <c r="BA41" s="2">
        <v>3100</v>
      </c>
      <c r="BB41" s="2">
        <v>3123</v>
      </c>
      <c r="BC41" s="2">
        <v>3140</v>
      </c>
      <c r="BD41" s="2">
        <v>3162</v>
      </c>
      <c r="BE41" s="2">
        <v>3173</v>
      </c>
      <c r="BF41" s="2">
        <v>3180</v>
      </c>
      <c r="BG41" s="2">
        <v>3194</v>
      </c>
      <c r="BH41" s="2">
        <v>3204</v>
      </c>
      <c r="BI41" s="2">
        <v>3218</v>
      </c>
      <c r="BJ41" s="2">
        <v>3231</v>
      </c>
      <c r="BK41" s="2">
        <v>3231</v>
      </c>
      <c r="BL41" s="2">
        <v>3242</v>
      </c>
      <c r="BM41" s="2">
        <v>3253</v>
      </c>
      <c r="BN41" s="2">
        <v>3261</v>
      </c>
      <c r="BO41" s="19">
        <v>3267</v>
      </c>
      <c r="BP41" s="19">
        <v>3276</v>
      </c>
      <c r="BQ41" s="19">
        <v>3283</v>
      </c>
      <c r="BR41" s="19">
        <v>3287</v>
      </c>
      <c r="BS41" s="19">
        <v>3293</v>
      </c>
      <c r="BT41" s="19">
        <v>3298</v>
      </c>
    </row>
    <row r="42" spans="1:72" x14ac:dyDescent="0.25">
      <c r="A42" s="1">
        <v>41</v>
      </c>
      <c r="B42" s="3" t="s">
        <v>46</v>
      </c>
      <c r="C42" s="3" t="s">
        <v>4</v>
      </c>
      <c r="D42" s="3" t="s">
        <v>12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BO42" s="19">
        <v>0</v>
      </c>
      <c r="BP42" s="19">
        <v>2</v>
      </c>
      <c r="BQ42" s="19">
        <v>3</v>
      </c>
      <c r="BR42" s="19">
        <v>3</v>
      </c>
      <c r="BS42" s="19">
        <v>4</v>
      </c>
      <c r="BT42" s="19">
        <v>6</v>
      </c>
    </row>
    <row r="43" spans="1:72" x14ac:dyDescent="0.25">
      <c r="A43" s="1">
        <v>42</v>
      </c>
      <c r="B43" s="3" t="s">
        <v>47</v>
      </c>
      <c r="C43" s="3" t="s">
        <v>1</v>
      </c>
      <c r="D43" s="3" t="s">
        <v>10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BO43" s="19">
        <v>1</v>
      </c>
      <c r="BP43" s="19">
        <v>2</v>
      </c>
      <c r="BQ43" s="19">
        <v>2</v>
      </c>
      <c r="BR43" s="19">
        <v>2</v>
      </c>
      <c r="BS43" s="19">
        <v>3</v>
      </c>
      <c r="BT43" s="19">
        <v>4</v>
      </c>
    </row>
    <row r="44" spans="1:72" x14ac:dyDescent="0.25">
      <c r="A44" s="1">
        <v>43</v>
      </c>
      <c r="B44" s="3" t="s">
        <v>48</v>
      </c>
      <c r="C44" s="3" t="s">
        <v>9</v>
      </c>
      <c r="D44" s="3" t="s">
        <v>10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BO44" s="19">
        <v>0</v>
      </c>
      <c r="BP44" s="19">
        <v>0</v>
      </c>
      <c r="BQ44" s="19">
        <v>0</v>
      </c>
      <c r="BR44" s="19">
        <v>0</v>
      </c>
      <c r="BS44" s="19">
        <v>0</v>
      </c>
      <c r="BT44" s="19">
        <v>0</v>
      </c>
    </row>
    <row r="45" spans="1:72" x14ac:dyDescent="0.25">
      <c r="A45" s="1">
        <v>44</v>
      </c>
      <c r="B45" s="3" t="s">
        <v>49</v>
      </c>
      <c r="C45" s="3" t="s">
        <v>4</v>
      </c>
      <c r="D45" s="3" t="s">
        <v>25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BN45">
        <v>2</v>
      </c>
      <c r="BO45" s="19">
        <v>2</v>
      </c>
      <c r="BP45" s="19">
        <v>2</v>
      </c>
      <c r="BQ45" s="19">
        <v>2</v>
      </c>
      <c r="BR45" s="19">
        <v>2</v>
      </c>
      <c r="BS45" s="19">
        <v>2</v>
      </c>
      <c r="BT45" s="19">
        <v>2</v>
      </c>
    </row>
    <row r="46" spans="1:72" x14ac:dyDescent="0.25">
      <c r="A46" s="1">
        <v>45</v>
      </c>
      <c r="B46" s="3" t="s">
        <v>50</v>
      </c>
      <c r="C46" s="3" t="s">
        <v>9</v>
      </c>
      <c r="D46" s="3" t="s">
        <v>27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BO46" s="19">
        <v>0</v>
      </c>
      <c r="BP46" s="19">
        <v>0</v>
      </c>
      <c r="BQ46" s="19">
        <v>0</v>
      </c>
      <c r="BR46" s="19">
        <v>0</v>
      </c>
      <c r="BS46" s="19">
        <v>0</v>
      </c>
      <c r="BT46" s="19">
        <v>0</v>
      </c>
    </row>
    <row r="47" spans="1:72" x14ac:dyDescent="0.25">
      <c r="A47" s="1">
        <v>46</v>
      </c>
      <c r="B47" s="3" t="s">
        <v>51</v>
      </c>
      <c r="C47" s="3" t="s">
        <v>14</v>
      </c>
      <c r="D47" s="3" t="s">
        <v>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BN47">
        <v>1</v>
      </c>
      <c r="BO47" s="19">
        <v>0</v>
      </c>
      <c r="BP47" s="19">
        <v>0</v>
      </c>
      <c r="BQ47" s="19">
        <v>0</v>
      </c>
      <c r="BR47" s="19">
        <v>1</v>
      </c>
      <c r="BS47" s="19">
        <v>1</v>
      </c>
      <c r="BT47" s="19">
        <v>2</v>
      </c>
    </row>
    <row r="48" spans="1:72" x14ac:dyDescent="0.25">
      <c r="A48" s="1">
        <v>47</v>
      </c>
      <c r="B48" s="3" t="s">
        <v>193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BL48">
        <v>1</v>
      </c>
      <c r="BM48">
        <v>1</v>
      </c>
      <c r="BN48">
        <v>1</v>
      </c>
      <c r="BO48" s="19">
        <v>1</v>
      </c>
      <c r="BP48" s="19">
        <v>1</v>
      </c>
      <c r="BQ48" s="19">
        <v>1</v>
      </c>
      <c r="BR48" s="19">
        <v>1</v>
      </c>
      <c r="BS48" s="19">
        <v>1</v>
      </c>
      <c r="BT48" s="19">
        <v>2</v>
      </c>
    </row>
    <row r="49" spans="1:72" x14ac:dyDescent="0.25">
      <c r="A49" s="1">
        <v>48</v>
      </c>
      <c r="B49" s="3" t="s">
        <v>199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BO49" s="19">
        <v>1</v>
      </c>
      <c r="BP49" s="19">
        <v>1</v>
      </c>
      <c r="BQ49" s="19">
        <v>1</v>
      </c>
      <c r="BR49" s="19">
        <v>1</v>
      </c>
      <c r="BS49" s="19">
        <v>1</v>
      </c>
      <c r="BT49" s="19">
        <v>1</v>
      </c>
    </row>
    <row r="50" spans="1:72" x14ac:dyDescent="0.25">
      <c r="A50" s="1">
        <v>49</v>
      </c>
      <c r="B50" s="3" t="s">
        <v>52</v>
      </c>
      <c r="C50" s="3" t="s">
        <v>14</v>
      </c>
      <c r="D50" s="3" t="s">
        <v>19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BO50" s="19">
        <v>0</v>
      </c>
      <c r="BP50" s="19">
        <v>0</v>
      </c>
      <c r="BQ50" s="19">
        <v>0</v>
      </c>
      <c r="BR50" s="19">
        <v>3</v>
      </c>
      <c r="BS50" s="19">
        <v>3</v>
      </c>
      <c r="BT50" s="19">
        <v>3</v>
      </c>
    </row>
    <row r="51" spans="1:72" x14ac:dyDescent="0.25">
      <c r="A51" s="1">
        <v>50</v>
      </c>
      <c r="B51" s="3" t="s">
        <v>53</v>
      </c>
      <c r="C51" s="3" t="s">
        <v>14</v>
      </c>
      <c r="D51" s="3" t="s">
        <v>22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BO51" s="19">
        <v>0</v>
      </c>
      <c r="BP51" s="19">
        <v>1</v>
      </c>
      <c r="BQ51" s="19">
        <v>1</v>
      </c>
      <c r="BR51" s="19">
        <v>3</v>
      </c>
      <c r="BS51" s="19">
        <v>6</v>
      </c>
      <c r="BT51" s="19">
        <v>9</v>
      </c>
    </row>
    <row r="52" spans="1:72" x14ac:dyDescent="0.25">
      <c r="A52" s="1">
        <v>51</v>
      </c>
      <c r="B52" s="3" t="s">
        <v>54</v>
      </c>
      <c r="C52" s="3" t="s">
        <v>14</v>
      </c>
      <c r="D52" s="3" t="s">
        <v>55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BI52">
        <v>1</v>
      </c>
      <c r="BJ52">
        <v>4</v>
      </c>
      <c r="BK52">
        <v>4</v>
      </c>
      <c r="BL52">
        <v>4</v>
      </c>
      <c r="BM52">
        <v>6</v>
      </c>
      <c r="BN52">
        <v>9</v>
      </c>
      <c r="BO52" s="19">
        <v>13</v>
      </c>
      <c r="BP52" s="19">
        <v>13</v>
      </c>
      <c r="BQ52" s="19">
        <v>24</v>
      </c>
      <c r="BR52" s="19">
        <v>32</v>
      </c>
      <c r="BS52" s="19">
        <v>34</v>
      </c>
      <c r="BT52" s="19">
        <v>41</v>
      </c>
    </row>
    <row r="53" spans="1:72" x14ac:dyDescent="0.25">
      <c r="A53" s="1">
        <v>52</v>
      </c>
      <c r="B53" s="3" t="s">
        <v>214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BO53" s="19">
        <v>0</v>
      </c>
      <c r="BP53" s="19">
        <v>0</v>
      </c>
      <c r="BQ53" s="19">
        <v>0</v>
      </c>
      <c r="BR53" s="19">
        <v>0</v>
      </c>
      <c r="BS53" s="19">
        <v>0</v>
      </c>
      <c r="BT53" s="19">
        <v>0</v>
      </c>
    </row>
    <row r="54" spans="1:72" x14ac:dyDescent="0.25">
      <c r="A54" s="1">
        <v>53</v>
      </c>
      <c r="B54" s="24" t="s">
        <v>224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BO54" s="19"/>
      <c r="BP54" s="19"/>
      <c r="BQ54" s="19">
        <v>0</v>
      </c>
      <c r="BR54" s="19">
        <v>0</v>
      </c>
      <c r="BS54" s="19">
        <v>0</v>
      </c>
      <c r="BT54" s="19">
        <v>0</v>
      </c>
    </row>
    <row r="55" spans="1:72" x14ac:dyDescent="0.25">
      <c r="A55" s="1">
        <v>54</v>
      </c>
      <c r="B55" s="3" t="s">
        <v>56</v>
      </c>
      <c r="C55" s="3" t="s">
        <v>4</v>
      </c>
      <c r="D55" s="3" t="s">
        <v>57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BJ55">
        <v>1</v>
      </c>
      <c r="BK55">
        <v>1</v>
      </c>
      <c r="BL55">
        <v>1</v>
      </c>
      <c r="BM55">
        <v>2</v>
      </c>
      <c r="BN55">
        <v>2</v>
      </c>
      <c r="BO55" s="19">
        <v>2</v>
      </c>
      <c r="BP55" s="19">
        <v>2</v>
      </c>
      <c r="BQ55" s="19">
        <v>3</v>
      </c>
      <c r="BR55" s="19">
        <v>6</v>
      </c>
      <c r="BS55" s="19">
        <v>10</v>
      </c>
      <c r="BT55" s="19">
        <v>10</v>
      </c>
    </row>
    <row r="56" spans="1:72" x14ac:dyDescent="0.25">
      <c r="A56" s="1">
        <v>55</v>
      </c>
      <c r="B56" s="3" t="s">
        <v>58</v>
      </c>
      <c r="C56" s="3" t="s">
        <v>4</v>
      </c>
      <c r="D56" s="3" t="s">
        <v>12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BI56">
        <v>2</v>
      </c>
      <c r="BJ56">
        <v>2</v>
      </c>
      <c r="BK56">
        <v>2</v>
      </c>
      <c r="BL56">
        <v>2</v>
      </c>
      <c r="BM56">
        <v>3</v>
      </c>
      <c r="BN56">
        <v>5</v>
      </c>
      <c r="BO56" s="19">
        <v>7</v>
      </c>
      <c r="BP56" s="19">
        <v>7</v>
      </c>
      <c r="BQ56" s="19">
        <v>15</v>
      </c>
      <c r="BR56" s="19">
        <v>27</v>
      </c>
      <c r="BS56" s="19">
        <v>29</v>
      </c>
      <c r="BT56" s="19">
        <v>34</v>
      </c>
    </row>
    <row r="57" spans="1:72" x14ac:dyDescent="0.25">
      <c r="A57" s="1">
        <v>56</v>
      </c>
      <c r="B57" s="3" t="s">
        <v>59</v>
      </c>
      <c r="C57" s="3" t="s">
        <v>9</v>
      </c>
      <c r="D57" s="3" t="s">
        <v>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BB57">
        <v>1</v>
      </c>
      <c r="BC57">
        <v>1</v>
      </c>
      <c r="BD57">
        <v>1</v>
      </c>
      <c r="BE57">
        <v>1</v>
      </c>
      <c r="BF57">
        <v>1</v>
      </c>
      <c r="BG57">
        <v>2</v>
      </c>
      <c r="BH57">
        <v>2</v>
      </c>
      <c r="BI57">
        <v>2</v>
      </c>
      <c r="BJ57">
        <v>4</v>
      </c>
      <c r="BK57">
        <v>4</v>
      </c>
      <c r="BL57">
        <v>6</v>
      </c>
      <c r="BM57">
        <v>6</v>
      </c>
      <c r="BN57">
        <v>7</v>
      </c>
      <c r="BO57" s="19">
        <v>8</v>
      </c>
      <c r="BP57" s="19">
        <v>14</v>
      </c>
      <c r="BQ57" s="19">
        <v>19</v>
      </c>
      <c r="BR57" s="19">
        <v>20</v>
      </c>
      <c r="BS57" s="19">
        <v>21</v>
      </c>
      <c r="BT57" s="19">
        <v>21</v>
      </c>
    </row>
    <row r="58" spans="1:72" x14ac:dyDescent="0.25">
      <c r="A58" s="1">
        <v>57</v>
      </c>
      <c r="B58" s="3" t="s">
        <v>60</v>
      </c>
      <c r="C58" s="3" t="s">
        <v>9</v>
      </c>
      <c r="D58" s="3" t="s">
        <v>25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BO58" s="19">
        <v>0</v>
      </c>
      <c r="BP58" s="19">
        <v>0</v>
      </c>
      <c r="BQ58" s="19">
        <v>0</v>
      </c>
      <c r="BR58" s="19">
        <v>0</v>
      </c>
      <c r="BS58" s="19">
        <v>0</v>
      </c>
      <c r="BT58" s="19">
        <v>0</v>
      </c>
    </row>
    <row r="59" spans="1:72" x14ac:dyDescent="0.25">
      <c r="A59" s="1">
        <v>58</v>
      </c>
      <c r="B59" s="3" t="s">
        <v>201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BO59" s="19">
        <v>0</v>
      </c>
      <c r="BP59" s="19">
        <v>0</v>
      </c>
      <c r="BQ59" s="19">
        <v>0</v>
      </c>
      <c r="BR59" s="19">
        <v>0</v>
      </c>
      <c r="BS59" s="19">
        <v>0</v>
      </c>
      <c r="BT59" s="19">
        <v>0</v>
      </c>
    </row>
    <row r="60" spans="1:72" x14ac:dyDescent="0.25">
      <c r="A60" s="1">
        <v>59</v>
      </c>
      <c r="B60" s="19" t="s">
        <v>225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BO60" s="19">
        <v>0</v>
      </c>
      <c r="BP60" s="19">
        <v>0</v>
      </c>
      <c r="BQ60" s="19">
        <v>0</v>
      </c>
      <c r="BR60" s="19">
        <v>0</v>
      </c>
      <c r="BS60" s="19">
        <v>0</v>
      </c>
      <c r="BT60" s="19">
        <v>0</v>
      </c>
    </row>
    <row r="61" spans="1:72" x14ac:dyDescent="0.25">
      <c r="A61" s="1">
        <v>60</v>
      </c>
      <c r="B61" s="3" t="s">
        <v>61</v>
      </c>
      <c r="C61" s="3" t="s">
        <v>14</v>
      </c>
      <c r="D61" s="3" t="s">
        <v>55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BO61" s="19">
        <v>0</v>
      </c>
      <c r="BP61" s="19">
        <v>0</v>
      </c>
      <c r="BQ61" s="19">
        <v>0</v>
      </c>
      <c r="BR61" s="19">
        <v>0</v>
      </c>
      <c r="BS61" s="19">
        <v>1</v>
      </c>
      <c r="BT61" s="19">
        <v>1</v>
      </c>
    </row>
    <row r="62" spans="1:72" x14ac:dyDescent="0.25">
      <c r="A62" s="1">
        <v>61</v>
      </c>
      <c r="B62" s="3" t="s">
        <v>62</v>
      </c>
      <c r="C62" s="3" t="s">
        <v>9</v>
      </c>
      <c r="D62" s="3" t="s">
        <v>31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BO62" s="19">
        <v>0</v>
      </c>
      <c r="BP62" s="19">
        <v>0</v>
      </c>
      <c r="BQ62" s="19">
        <v>0</v>
      </c>
      <c r="BR62" s="19">
        <v>0</v>
      </c>
      <c r="BS62" s="19">
        <v>0</v>
      </c>
      <c r="BT62" s="19">
        <v>0</v>
      </c>
    </row>
    <row r="63" spans="1:72" x14ac:dyDescent="0.25">
      <c r="A63" s="1">
        <v>62</v>
      </c>
      <c r="B63" s="3" t="s">
        <v>63</v>
      </c>
      <c r="C63" s="3" t="s">
        <v>1</v>
      </c>
      <c r="D63" s="3" t="s">
        <v>64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BO63" s="19">
        <v>0</v>
      </c>
      <c r="BP63" s="19">
        <v>0</v>
      </c>
      <c r="BQ63" s="19">
        <v>0</v>
      </c>
      <c r="BR63" s="19">
        <v>0</v>
      </c>
      <c r="BS63" s="19">
        <v>0</v>
      </c>
      <c r="BT63" s="19">
        <v>0</v>
      </c>
    </row>
    <row r="64" spans="1:72" x14ac:dyDescent="0.25">
      <c r="A64" s="1">
        <v>63</v>
      </c>
      <c r="B64" s="3" t="s">
        <v>188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BO64" s="19">
        <v>0</v>
      </c>
      <c r="BP64" s="19">
        <v>0</v>
      </c>
      <c r="BQ64" s="19">
        <v>0</v>
      </c>
      <c r="BR64" s="19">
        <v>0</v>
      </c>
      <c r="BS64" s="19">
        <v>0</v>
      </c>
      <c r="BT64" s="19">
        <v>0</v>
      </c>
    </row>
    <row r="65" spans="1:72" x14ac:dyDescent="0.25">
      <c r="A65" s="1">
        <v>64</v>
      </c>
      <c r="B65" s="3" t="s">
        <v>215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BO65" s="19">
        <v>0</v>
      </c>
      <c r="BP65" s="19">
        <v>0</v>
      </c>
      <c r="BQ65" s="19">
        <v>0</v>
      </c>
      <c r="BR65" s="19">
        <v>0</v>
      </c>
      <c r="BS65" s="19">
        <v>0</v>
      </c>
      <c r="BT65" s="19">
        <v>0</v>
      </c>
    </row>
    <row r="66" spans="1:72" x14ac:dyDescent="0.25">
      <c r="A66" s="1">
        <v>65</v>
      </c>
      <c r="B66" s="3" t="s">
        <v>65</v>
      </c>
      <c r="C66" s="3" t="s">
        <v>14</v>
      </c>
      <c r="D66" s="3" t="s">
        <v>55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BO66" s="19">
        <v>1</v>
      </c>
      <c r="BP66" s="19">
        <v>1</v>
      </c>
      <c r="BQ66" s="19">
        <v>1</v>
      </c>
      <c r="BR66" s="19">
        <v>1</v>
      </c>
      <c r="BS66" s="19">
        <v>3</v>
      </c>
      <c r="BT66" s="19">
        <v>4</v>
      </c>
    </row>
    <row r="67" spans="1:72" x14ac:dyDescent="0.25">
      <c r="A67" s="1">
        <v>66</v>
      </c>
      <c r="B67" s="3" t="s">
        <v>66</v>
      </c>
      <c r="C67" s="3" t="s">
        <v>14</v>
      </c>
      <c r="D67" s="3" t="s">
        <v>17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>
        <v>1</v>
      </c>
      <c r="AG67">
        <v>1</v>
      </c>
      <c r="AH67">
        <v>1</v>
      </c>
      <c r="AI67">
        <v>1</v>
      </c>
      <c r="AJ67">
        <v>1</v>
      </c>
      <c r="AK67">
        <v>1</v>
      </c>
      <c r="AL67">
        <v>1</v>
      </c>
      <c r="AM67">
        <v>1</v>
      </c>
      <c r="AN67">
        <v>1</v>
      </c>
      <c r="AO67">
        <v>1</v>
      </c>
      <c r="AP67">
        <v>1</v>
      </c>
      <c r="AQ67">
        <v>2</v>
      </c>
      <c r="AR67">
        <v>2</v>
      </c>
      <c r="AS67">
        <v>2</v>
      </c>
      <c r="AT67">
        <v>2</v>
      </c>
      <c r="AU67">
        <v>2</v>
      </c>
      <c r="AV67">
        <v>3</v>
      </c>
      <c r="AW67">
        <v>4</v>
      </c>
      <c r="AX67">
        <v>4</v>
      </c>
      <c r="AY67">
        <v>6</v>
      </c>
      <c r="AZ67">
        <v>9</v>
      </c>
      <c r="BA67">
        <v>10</v>
      </c>
      <c r="BB67">
        <v>19</v>
      </c>
      <c r="BC67">
        <v>30</v>
      </c>
      <c r="BD67">
        <v>33</v>
      </c>
      <c r="BE67">
        <v>48</v>
      </c>
      <c r="BF67">
        <v>61</v>
      </c>
      <c r="BG67">
        <v>79</v>
      </c>
      <c r="BH67">
        <v>91</v>
      </c>
      <c r="BI67">
        <v>127</v>
      </c>
      <c r="BJ67">
        <v>148</v>
      </c>
      <c r="BK67">
        <v>175</v>
      </c>
      <c r="BL67">
        <v>244</v>
      </c>
      <c r="BM67">
        <v>372</v>
      </c>
      <c r="BN67">
        <v>450</v>
      </c>
      <c r="BO67">
        <v>562</v>
      </c>
      <c r="BP67">
        <v>674</v>
      </c>
      <c r="BQ67">
        <v>860</v>
      </c>
      <c r="BR67">
        <v>1100</v>
      </c>
      <c r="BS67">
        <v>1332</v>
      </c>
      <c r="BT67">
        <v>1697</v>
      </c>
    </row>
    <row r="68" spans="1:72" x14ac:dyDescent="0.25">
      <c r="A68" s="1">
        <v>67</v>
      </c>
      <c r="B68" s="3" t="s">
        <v>191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</row>
    <row r="69" spans="1:72" x14ac:dyDescent="0.25">
      <c r="A69" s="1">
        <v>68</v>
      </c>
      <c r="B69" s="3" t="s">
        <v>67</v>
      </c>
      <c r="C69" s="3" t="s">
        <v>4</v>
      </c>
      <c r="D69" s="3" t="s">
        <v>10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BN69">
        <v>1</v>
      </c>
      <c r="BO69" s="19">
        <v>1</v>
      </c>
      <c r="BP69" s="19">
        <v>1</v>
      </c>
      <c r="BQ69" s="19">
        <v>1</v>
      </c>
      <c r="BR69" s="19">
        <v>1</v>
      </c>
      <c r="BS69" s="19">
        <v>1</v>
      </c>
      <c r="BT69" s="19">
        <v>1</v>
      </c>
    </row>
    <row r="70" spans="1:72" x14ac:dyDescent="0.25">
      <c r="A70" s="1">
        <v>69</v>
      </c>
      <c r="B70" s="3" t="s">
        <v>68</v>
      </c>
      <c r="C70" s="3" t="s">
        <v>1</v>
      </c>
      <c r="D70" s="3" t="s">
        <v>27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BO70" s="19">
        <v>0</v>
      </c>
      <c r="BP70" s="19">
        <v>0</v>
      </c>
      <c r="BQ70" s="19">
        <v>0</v>
      </c>
      <c r="BR70" s="19">
        <v>0</v>
      </c>
      <c r="BS70" s="19">
        <v>0</v>
      </c>
      <c r="BT70" s="19">
        <v>0</v>
      </c>
    </row>
    <row r="71" spans="1:72" x14ac:dyDescent="0.25">
      <c r="A71" s="1">
        <v>70</v>
      </c>
      <c r="B71" s="3" t="s">
        <v>69</v>
      </c>
      <c r="C71" s="3" t="s">
        <v>9</v>
      </c>
      <c r="D71" s="3" t="s">
        <v>19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BO71" s="19">
        <v>0</v>
      </c>
      <c r="BP71" s="19">
        <v>0</v>
      </c>
      <c r="BQ71" s="19">
        <v>0</v>
      </c>
      <c r="BR71" s="19">
        <v>0</v>
      </c>
      <c r="BS71" s="19">
        <v>0</v>
      </c>
      <c r="BT71" s="19">
        <v>0</v>
      </c>
    </row>
    <row r="72" spans="1:72" x14ac:dyDescent="0.25">
      <c r="A72" s="1">
        <v>71</v>
      </c>
      <c r="B72" s="3" t="s">
        <v>70</v>
      </c>
      <c r="C72" s="3" t="s">
        <v>14</v>
      </c>
      <c r="D72" s="3" t="s">
        <v>17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BC72">
        <v>2</v>
      </c>
      <c r="BD72">
        <v>2</v>
      </c>
      <c r="BE72">
        <v>3</v>
      </c>
      <c r="BF72">
        <v>6</v>
      </c>
      <c r="BG72">
        <v>6</v>
      </c>
      <c r="BH72">
        <v>8</v>
      </c>
      <c r="BI72">
        <v>12</v>
      </c>
      <c r="BJ72">
        <v>13</v>
      </c>
      <c r="BK72">
        <v>13</v>
      </c>
      <c r="BL72">
        <v>13</v>
      </c>
      <c r="BM72">
        <v>20</v>
      </c>
      <c r="BN72">
        <v>45</v>
      </c>
      <c r="BO72" s="19">
        <v>67</v>
      </c>
      <c r="BP72" s="19">
        <v>94</v>
      </c>
      <c r="BQ72" s="19">
        <v>126</v>
      </c>
      <c r="BR72" s="19">
        <v>149</v>
      </c>
      <c r="BS72" s="19">
        <v>198</v>
      </c>
      <c r="BT72" s="19">
        <v>253</v>
      </c>
    </row>
    <row r="73" spans="1:72" x14ac:dyDescent="0.25">
      <c r="A73" s="1">
        <v>72</v>
      </c>
      <c r="B73" s="3" t="s">
        <v>71</v>
      </c>
      <c r="C73" s="3" t="s">
        <v>9</v>
      </c>
      <c r="D73" s="3" t="s">
        <v>27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BO73" s="19">
        <v>0</v>
      </c>
      <c r="BP73" s="19">
        <v>0</v>
      </c>
      <c r="BQ73" s="19">
        <v>2</v>
      </c>
      <c r="BR73" s="19">
        <v>2</v>
      </c>
      <c r="BS73" s="19">
        <v>2</v>
      </c>
      <c r="BT73" s="19">
        <v>2</v>
      </c>
    </row>
    <row r="74" spans="1:72" x14ac:dyDescent="0.25">
      <c r="A74" s="1">
        <v>73</v>
      </c>
      <c r="B74" s="10" t="s">
        <v>178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BO74" s="19">
        <v>0</v>
      </c>
      <c r="BP74" s="19">
        <v>0</v>
      </c>
      <c r="BQ74" s="19">
        <v>0</v>
      </c>
      <c r="BR74" s="19">
        <v>0</v>
      </c>
      <c r="BS74" s="19">
        <v>0</v>
      </c>
      <c r="BT74" s="19">
        <v>0</v>
      </c>
    </row>
    <row r="75" spans="1:72" x14ac:dyDescent="0.25">
      <c r="A75" s="1">
        <v>74</v>
      </c>
      <c r="B75" s="3" t="s">
        <v>72</v>
      </c>
      <c r="C75" s="3" t="s">
        <v>14</v>
      </c>
      <c r="D75" s="3" t="s">
        <v>5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BE75">
        <v>1</v>
      </c>
      <c r="BF75">
        <v>1</v>
      </c>
      <c r="BG75">
        <v>1</v>
      </c>
      <c r="BH75">
        <v>1</v>
      </c>
      <c r="BI75">
        <v>4</v>
      </c>
      <c r="BJ75">
        <v>4</v>
      </c>
      <c r="BK75">
        <v>4</v>
      </c>
      <c r="BL75">
        <v>5</v>
      </c>
      <c r="BM75">
        <v>5</v>
      </c>
      <c r="BN75">
        <v>8</v>
      </c>
      <c r="BO75" s="19">
        <v>13</v>
      </c>
      <c r="BP75" s="19">
        <v>15</v>
      </c>
      <c r="BQ75" s="19">
        <v>17</v>
      </c>
      <c r="BR75" s="19">
        <v>20</v>
      </c>
      <c r="BS75" s="19">
        <v>22</v>
      </c>
      <c r="BT75" s="19">
        <v>26</v>
      </c>
    </row>
    <row r="76" spans="1:72" x14ac:dyDescent="0.25">
      <c r="A76" s="1">
        <v>75</v>
      </c>
      <c r="B76" s="3" t="s">
        <v>216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BO76" s="19">
        <v>0</v>
      </c>
      <c r="BP76" s="19">
        <v>0</v>
      </c>
      <c r="BQ76" s="19">
        <v>0</v>
      </c>
      <c r="BR76" s="19">
        <v>0</v>
      </c>
      <c r="BS76" s="19">
        <v>0</v>
      </c>
      <c r="BT76" s="19">
        <v>0</v>
      </c>
    </row>
    <row r="77" spans="1:72" x14ac:dyDescent="0.25">
      <c r="A77" s="1">
        <v>76</v>
      </c>
      <c r="B77" s="24" t="s">
        <v>226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BO77" s="19"/>
      <c r="BP77" s="19">
        <v>0</v>
      </c>
      <c r="BQ77" s="19">
        <v>0</v>
      </c>
      <c r="BR77" s="19">
        <v>0</v>
      </c>
      <c r="BS77" s="19">
        <v>0</v>
      </c>
      <c r="BT77" s="19">
        <v>0</v>
      </c>
    </row>
    <row r="78" spans="1:72" x14ac:dyDescent="0.25">
      <c r="A78" s="1">
        <v>77</v>
      </c>
      <c r="B78" s="3" t="s">
        <v>209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BO78" s="19">
        <v>0</v>
      </c>
      <c r="BP78" s="19">
        <v>1</v>
      </c>
      <c r="BQ78" s="19">
        <v>1</v>
      </c>
      <c r="BR78" s="19">
        <v>1</v>
      </c>
      <c r="BS78" s="19">
        <v>1</v>
      </c>
      <c r="BT78" s="19">
        <v>1</v>
      </c>
    </row>
    <row r="79" spans="1:72" x14ac:dyDescent="0.25">
      <c r="A79" s="1">
        <v>78</v>
      </c>
      <c r="B79" s="3" t="s">
        <v>73</v>
      </c>
      <c r="C79" s="3" t="s">
        <v>4</v>
      </c>
      <c r="D79" s="3" t="s">
        <v>25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BI79">
        <v>1</v>
      </c>
      <c r="BJ79" s="2">
        <v>1</v>
      </c>
      <c r="BK79">
        <v>1</v>
      </c>
      <c r="BL79">
        <v>1</v>
      </c>
      <c r="BM79">
        <v>1</v>
      </c>
      <c r="BN79">
        <v>1</v>
      </c>
      <c r="BO79" s="19">
        <v>1</v>
      </c>
      <c r="BP79" s="19">
        <v>1</v>
      </c>
      <c r="BQ79" s="19">
        <v>1</v>
      </c>
      <c r="BR79" s="19">
        <v>1</v>
      </c>
      <c r="BS79" s="19">
        <v>1</v>
      </c>
      <c r="BT79" s="19">
        <v>1</v>
      </c>
    </row>
    <row r="80" spans="1:72" x14ac:dyDescent="0.25">
      <c r="A80" s="1">
        <v>79</v>
      </c>
      <c r="B80" s="3" t="s">
        <v>190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BO80" s="19">
        <v>0</v>
      </c>
      <c r="BP80" s="19">
        <v>0</v>
      </c>
      <c r="BQ80" s="19">
        <v>0</v>
      </c>
      <c r="BR80" s="19">
        <v>0</v>
      </c>
      <c r="BS80" s="19">
        <v>0</v>
      </c>
      <c r="BT80" s="19">
        <v>0</v>
      </c>
    </row>
    <row r="81" spans="1:72" x14ac:dyDescent="0.25">
      <c r="A81" s="1">
        <v>80</v>
      </c>
      <c r="B81" s="3" t="s">
        <v>74</v>
      </c>
      <c r="C81" s="3" t="s">
        <v>1</v>
      </c>
      <c r="D81" s="3" t="s">
        <v>27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BO81" s="19">
        <v>0</v>
      </c>
      <c r="BP81" s="19">
        <v>0</v>
      </c>
      <c r="BR81" s="19">
        <v>0</v>
      </c>
      <c r="BS81" s="19">
        <v>0</v>
      </c>
      <c r="BT81" s="19">
        <v>0</v>
      </c>
    </row>
    <row r="82" spans="1:72" x14ac:dyDescent="0.25">
      <c r="A82" s="1">
        <v>81</v>
      </c>
      <c r="B82" s="3" t="s">
        <v>75</v>
      </c>
      <c r="C82" s="3" t="s">
        <v>1</v>
      </c>
      <c r="D82" s="3" t="s">
        <v>27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BO82" s="19"/>
      <c r="BP82" s="19"/>
      <c r="BQ82" s="19"/>
      <c r="BR82" s="19"/>
      <c r="BS82" s="19">
        <v>0</v>
      </c>
      <c r="BT82" s="19">
        <v>0</v>
      </c>
    </row>
    <row r="83" spans="1:72" x14ac:dyDescent="0.25">
      <c r="A83" s="1">
        <v>82</v>
      </c>
      <c r="B83" s="3" t="s">
        <v>76</v>
      </c>
      <c r="C83" s="3" t="s">
        <v>4</v>
      </c>
      <c r="D83" s="3" t="s">
        <v>12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BF83">
        <v>1</v>
      </c>
      <c r="BG83">
        <v>1</v>
      </c>
      <c r="BH83">
        <v>1</v>
      </c>
      <c r="BI83">
        <v>1</v>
      </c>
      <c r="BJ83">
        <v>1</v>
      </c>
      <c r="BK83">
        <v>1</v>
      </c>
      <c r="BL83">
        <v>1</v>
      </c>
      <c r="BM83">
        <v>1</v>
      </c>
      <c r="BN83">
        <v>1</v>
      </c>
      <c r="BO83" s="19">
        <v>1</v>
      </c>
      <c r="BP83" s="19">
        <v>1</v>
      </c>
      <c r="BQ83" s="19">
        <v>1</v>
      </c>
      <c r="BR83" s="19">
        <v>1</v>
      </c>
      <c r="BS83" s="19">
        <v>1</v>
      </c>
      <c r="BT83" s="19">
        <v>1</v>
      </c>
    </row>
    <row r="84" spans="1:72" x14ac:dyDescent="0.25">
      <c r="A84" s="1">
        <v>83</v>
      </c>
      <c r="B84" s="3" t="s">
        <v>77</v>
      </c>
      <c r="C84" s="3" t="s">
        <v>1</v>
      </c>
      <c r="D84" s="3" t="s">
        <v>57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BO84" s="19">
        <v>0</v>
      </c>
      <c r="BP84" s="19">
        <v>0</v>
      </c>
      <c r="BQ84" s="19">
        <v>0</v>
      </c>
      <c r="BR84" s="19">
        <v>0</v>
      </c>
      <c r="BS84" s="19">
        <v>0</v>
      </c>
      <c r="BT84" s="19">
        <v>0</v>
      </c>
    </row>
    <row r="85" spans="1:72" x14ac:dyDescent="0.25">
      <c r="A85" s="1">
        <v>84</v>
      </c>
      <c r="B85" s="3" t="s">
        <v>78</v>
      </c>
      <c r="C85" s="3" t="s">
        <v>9</v>
      </c>
      <c r="D85" s="3" t="s">
        <v>25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BO85" s="19">
        <v>0</v>
      </c>
      <c r="BP85" s="19">
        <v>0</v>
      </c>
      <c r="BQ85" s="19">
        <v>0</v>
      </c>
      <c r="BR85" s="19">
        <v>0</v>
      </c>
      <c r="BS85" s="19">
        <v>0</v>
      </c>
      <c r="BT85" s="19">
        <v>1</v>
      </c>
    </row>
    <row r="86" spans="1:72" x14ac:dyDescent="0.25">
      <c r="A86" s="1">
        <v>85</v>
      </c>
      <c r="B86" s="3" t="s">
        <v>79</v>
      </c>
      <c r="C86" s="3" t="s">
        <v>14</v>
      </c>
      <c r="D86" s="3" t="s">
        <v>22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BJ86">
        <v>1</v>
      </c>
      <c r="BK86">
        <v>1</v>
      </c>
      <c r="BL86">
        <v>1</v>
      </c>
      <c r="BM86">
        <v>1</v>
      </c>
      <c r="BN86">
        <v>4</v>
      </c>
      <c r="BO86" s="19">
        <v>4</v>
      </c>
      <c r="BP86" s="19">
        <v>7</v>
      </c>
      <c r="BQ86" s="19">
        <v>8</v>
      </c>
      <c r="BR86" s="19">
        <v>10</v>
      </c>
      <c r="BS86" s="19">
        <v>10</v>
      </c>
      <c r="BT86" s="19">
        <v>10</v>
      </c>
    </row>
    <row r="87" spans="1:72" x14ac:dyDescent="0.25">
      <c r="A87" s="1">
        <v>86</v>
      </c>
      <c r="B87" s="3" t="s">
        <v>80</v>
      </c>
      <c r="C87" s="3" t="s">
        <v>14</v>
      </c>
      <c r="D87" s="3" t="s">
        <v>55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BN87">
        <v>1</v>
      </c>
      <c r="BO87" s="19">
        <v>1</v>
      </c>
      <c r="BP87" s="19">
        <v>1</v>
      </c>
      <c r="BQ87" s="19">
        <v>2</v>
      </c>
      <c r="BR87" s="19">
        <v>2</v>
      </c>
      <c r="BS87" s="19">
        <v>2</v>
      </c>
      <c r="BT87" s="19">
        <v>2</v>
      </c>
    </row>
    <row r="88" spans="1:72" x14ac:dyDescent="0.25">
      <c r="A88" s="1">
        <v>87</v>
      </c>
      <c r="B88" s="3" t="s">
        <v>81</v>
      </c>
      <c r="C88" s="3" t="s">
        <v>9</v>
      </c>
      <c r="D88" s="4" t="s">
        <v>2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BF88">
        <v>1</v>
      </c>
      <c r="BG88">
        <v>2</v>
      </c>
      <c r="BH88">
        <v>2</v>
      </c>
      <c r="BI88">
        <v>2</v>
      </c>
      <c r="BJ88">
        <v>3</v>
      </c>
      <c r="BK88">
        <v>3</v>
      </c>
      <c r="BL88">
        <v>3</v>
      </c>
      <c r="BM88">
        <v>4</v>
      </c>
      <c r="BN88">
        <v>4</v>
      </c>
      <c r="BO88" s="19">
        <v>4</v>
      </c>
      <c r="BP88" s="19">
        <v>7</v>
      </c>
      <c r="BQ88" s="19">
        <v>9</v>
      </c>
      <c r="BR88" s="19">
        <v>9</v>
      </c>
      <c r="BS88" s="19">
        <v>13</v>
      </c>
      <c r="BT88" s="19">
        <v>17</v>
      </c>
    </row>
    <row r="89" spans="1:72" x14ac:dyDescent="0.25">
      <c r="A89" s="1">
        <v>88</v>
      </c>
      <c r="B89" s="3" t="s">
        <v>82</v>
      </c>
      <c r="C89" s="3" t="s">
        <v>9</v>
      </c>
      <c r="D89" s="3" t="s">
        <v>37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BD89">
        <v>1</v>
      </c>
      <c r="BE89">
        <v>1</v>
      </c>
      <c r="BF89">
        <v>1</v>
      </c>
      <c r="BG89">
        <v>3</v>
      </c>
      <c r="BH89">
        <v>4</v>
      </c>
      <c r="BI89">
        <v>4</v>
      </c>
      <c r="BJ89">
        <v>5</v>
      </c>
      <c r="BK89">
        <v>5</v>
      </c>
      <c r="BL89">
        <v>19</v>
      </c>
      <c r="BM89">
        <v>25</v>
      </c>
      <c r="BN89">
        <v>32</v>
      </c>
      <c r="BO89" s="19">
        <v>38</v>
      </c>
      <c r="BP89" s="19">
        <v>48</v>
      </c>
      <c r="BQ89" s="19">
        <v>49</v>
      </c>
      <c r="BR89" s="19">
        <v>55</v>
      </c>
      <c r="BS89" s="19">
        <v>58</v>
      </c>
      <c r="BT89" s="19">
        <v>78</v>
      </c>
    </row>
    <row r="90" spans="1:72" x14ac:dyDescent="0.25">
      <c r="A90" s="1">
        <v>89</v>
      </c>
      <c r="B90" s="3" t="s">
        <v>83</v>
      </c>
      <c r="C90" s="3" t="s">
        <v>4</v>
      </c>
      <c r="D90" s="4" t="s">
        <v>2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>
        <v>2</v>
      </c>
      <c r="AK90">
        <v>2</v>
      </c>
      <c r="AL90">
        <v>4</v>
      </c>
      <c r="AM90">
        <v>5</v>
      </c>
      <c r="AN90">
        <v>8</v>
      </c>
      <c r="AO90">
        <v>12</v>
      </c>
      <c r="AP90">
        <v>15</v>
      </c>
      <c r="AQ90">
        <v>22</v>
      </c>
      <c r="AR90">
        <v>26</v>
      </c>
      <c r="AS90">
        <v>34</v>
      </c>
      <c r="AT90">
        <v>43</v>
      </c>
      <c r="AU90">
        <v>54</v>
      </c>
      <c r="AV90">
        <v>66</v>
      </c>
      <c r="AW90">
        <v>77</v>
      </c>
      <c r="AX90">
        <v>92</v>
      </c>
      <c r="AY90">
        <v>107</v>
      </c>
      <c r="AZ90">
        <v>124</v>
      </c>
      <c r="BA90">
        <v>145</v>
      </c>
      <c r="BB90">
        <v>194</v>
      </c>
      <c r="BC90">
        <v>237</v>
      </c>
      <c r="BD90">
        <v>291</v>
      </c>
      <c r="BE90">
        <v>354</v>
      </c>
      <c r="BF90">
        <v>429</v>
      </c>
      <c r="BG90">
        <v>514</v>
      </c>
      <c r="BH90">
        <v>608</v>
      </c>
      <c r="BI90">
        <v>853</v>
      </c>
      <c r="BJ90">
        <v>853</v>
      </c>
      <c r="BK90">
        <v>988</v>
      </c>
      <c r="BL90">
        <v>1135</v>
      </c>
      <c r="BM90">
        <v>1284</v>
      </c>
      <c r="BN90">
        <v>1433</v>
      </c>
      <c r="BO90" s="19">
        <v>1556</v>
      </c>
      <c r="BP90" s="19">
        <v>1685</v>
      </c>
      <c r="BQ90" s="19">
        <v>1812</v>
      </c>
      <c r="BR90" s="19">
        <v>1934</v>
      </c>
      <c r="BS90" s="19">
        <v>2077</v>
      </c>
      <c r="BT90" s="19">
        <v>2234</v>
      </c>
    </row>
    <row r="91" spans="1:72" x14ac:dyDescent="0.25">
      <c r="A91" s="1">
        <v>90</v>
      </c>
      <c r="B91" s="5" t="s">
        <v>84</v>
      </c>
      <c r="C91" s="5" t="s">
        <v>4</v>
      </c>
      <c r="D91" s="5" t="s">
        <v>19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W91">
        <v>0</v>
      </c>
      <c r="AX91">
        <v>2</v>
      </c>
      <c r="AY91">
        <v>2</v>
      </c>
      <c r="AZ91">
        <v>4</v>
      </c>
      <c r="BA91">
        <v>4</v>
      </c>
      <c r="BB91">
        <v>6</v>
      </c>
      <c r="BC91">
        <v>6</v>
      </c>
      <c r="BD91">
        <v>6</v>
      </c>
      <c r="BE91">
        <v>7</v>
      </c>
      <c r="BF91">
        <v>7</v>
      </c>
      <c r="BG91">
        <v>9</v>
      </c>
      <c r="BH91">
        <v>9</v>
      </c>
      <c r="BI91">
        <v>9</v>
      </c>
      <c r="BJ91">
        <v>9</v>
      </c>
      <c r="BK91">
        <v>11</v>
      </c>
      <c r="BL91">
        <v>12</v>
      </c>
      <c r="BM91">
        <v>12</v>
      </c>
      <c r="BN91">
        <v>14</v>
      </c>
      <c r="BO91" s="19">
        <v>17</v>
      </c>
      <c r="BP91" s="19">
        <v>20</v>
      </c>
      <c r="BQ91" s="19">
        <v>23</v>
      </c>
      <c r="BR91" s="19">
        <v>27</v>
      </c>
      <c r="BS91" s="19">
        <v>29</v>
      </c>
      <c r="BT91" s="19">
        <v>36</v>
      </c>
    </row>
    <row r="92" spans="1:72" x14ac:dyDescent="0.25">
      <c r="A92" s="1">
        <v>91</v>
      </c>
      <c r="B92" s="3" t="s">
        <v>85</v>
      </c>
      <c r="C92" s="3" t="s">
        <v>14</v>
      </c>
      <c r="D92" s="3" t="s">
        <v>55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BE92">
        <v>1</v>
      </c>
      <c r="BF92">
        <v>1</v>
      </c>
      <c r="BG92">
        <v>1</v>
      </c>
      <c r="BH92">
        <v>2</v>
      </c>
      <c r="BI92">
        <v>2</v>
      </c>
      <c r="BJ92">
        <v>2</v>
      </c>
      <c r="BK92">
        <v>2</v>
      </c>
      <c r="BL92">
        <v>2</v>
      </c>
      <c r="BM92">
        <v>3</v>
      </c>
      <c r="BN92">
        <v>3</v>
      </c>
      <c r="BO92" s="19">
        <v>3</v>
      </c>
      <c r="BP92" s="19">
        <v>4</v>
      </c>
      <c r="BQ92" s="19">
        <v>6</v>
      </c>
      <c r="BR92" s="19">
        <v>7</v>
      </c>
      <c r="BS92" s="19">
        <v>9</v>
      </c>
      <c r="BT92" s="19">
        <v>19</v>
      </c>
    </row>
    <row r="93" spans="1:72" x14ac:dyDescent="0.25">
      <c r="A93" s="1">
        <v>92</v>
      </c>
      <c r="B93" s="3" t="s">
        <v>219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BO93" s="19">
        <v>0</v>
      </c>
      <c r="BP93" s="19">
        <v>0</v>
      </c>
      <c r="BQ93" s="19">
        <v>0</v>
      </c>
      <c r="BR93" s="19">
        <v>0</v>
      </c>
      <c r="BS93" s="19">
        <v>0</v>
      </c>
      <c r="BT93" s="19">
        <v>0</v>
      </c>
    </row>
    <row r="94" spans="1:72" x14ac:dyDescent="0.25">
      <c r="A94" s="1">
        <v>93</v>
      </c>
      <c r="B94" s="3" t="s">
        <v>86</v>
      </c>
      <c r="C94" s="3" t="s">
        <v>14</v>
      </c>
      <c r="D94" s="3" t="s">
        <v>19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BN94">
        <v>1</v>
      </c>
      <c r="BO94" s="19">
        <v>1</v>
      </c>
      <c r="BP94" s="19">
        <v>1</v>
      </c>
      <c r="BQ94" s="19">
        <v>1</v>
      </c>
      <c r="BR94" s="19">
        <v>5</v>
      </c>
      <c r="BS94" s="19">
        <v>5</v>
      </c>
      <c r="BT94" s="19">
        <v>8</v>
      </c>
    </row>
    <row r="95" spans="1:72" x14ac:dyDescent="0.25">
      <c r="A95" s="1">
        <v>94</v>
      </c>
      <c r="B95" s="3" t="s">
        <v>87</v>
      </c>
      <c r="C95" s="3" t="s">
        <v>14</v>
      </c>
      <c r="D95" s="3" t="s">
        <v>5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>
        <v>2</v>
      </c>
      <c r="AN95">
        <v>2</v>
      </c>
      <c r="AO95">
        <v>6</v>
      </c>
      <c r="AP95">
        <v>11</v>
      </c>
      <c r="AQ95">
        <v>12</v>
      </c>
      <c r="AR95">
        <v>17</v>
      </c>
      <c r="AS95">
        <v>21</v>
      </c>
      <c r="AT95">
        <v>29</v>
      </c>
      <c r="AU95">
        <v>35</v>
      </c>
      <c r="AV95">
        <v>52</v>
      </c>
      <c r="AW95">
        <v>80</v>
      </c>
      <c r="AX95">
        <v>107</v>
      </c>
      <c r="AY95">
        <v>148</v>
      </c>
      <c r="AZ95">
        <v>197</v>
      </c>
      <c r="BA95">
        <v>234</v>
      </c>
      <c r="BB95">
        <v>366</v>
      </c>
      <c r="BC95">
        <v>463</v>
      </c>
      <c r="BD95">
        <v>631</v>
      </c>
      <c r="BE95">
        <v>827</v>
      </c>
      <c r="BF95">
        <v>1016</v>
      </c>
      <c r="BG95">
        <v>1268</v>
      </c>
      <c r="BH95">
        <v>1441</v>
      </c>
      <c r="BI95">
        <v>1809</v>
      </c>
      <c r="BJ95">
        <v>2503</v>
      </c>
      <c r="BK95">
        <v>2503</v>
      </c>
      <c r="BL95">
        <v>2978</v>
      </c>
      <c r="BM95">
        <v>3407</v>
      </c>
      <c r="BN95">
        <v>4032</v>
      </c>
      <c r="BO95" s="19">
        <v>4827</v>
      </c>
      <c r="BP95" s="19">
        <v>5476</v>
      </c>
      <c r="BQ95" s="19">
        <v>6077</v>
      </c>
      <c r="BR95" s="19">
        <v>6820</v>
      </c>
      <c r="BS95" s="19">
        <v>7505</v>
      </c>
      <c r="BT95" s="19">
        <v>8165</v>
      </c>
    </row>
    <row r="96" spans="1:72" x14ac:dyDescent="0.25">
      <c r="A96" s="1">
        <v>95</v>
      </c>
      <c r="B96" s="3" t="s">
        <v>88</v>
      </c>
      <c r="C96" s="3" t="s">
        <v>4</v>
      </c>
      <c r="D96" s="3" t="s">
        <v>57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BM96">
        <v>1</v>
      </c>
      <c r="BN96">
        <v>1</v>
      </c>
      <c r="BO96" s="19">
        <v>1</v>
      </c>
      <c r="BP96" s="19">
        <v>1</v>
      </c>
      <c r="BQ96" s="19">
        <v>1</v>
      </c>
      <c r="BR96" s="19">
        <v>1</v>
      </c>
      <c r="BS96" s="19">
        <v>1</v>
      </c>
      <c r="BT96" s="19">
        <v>1</v>
      </c>
    </row>
    <row r="97" spans="1:72" s="2" customFormat="1" x14ac:dyDescent="0.25">
      <c r="A97" s="1">
        <v>96</v>
      </c>
      <c r="B97" s="3" t="s">
        <v>89</v>
      </c>
      <c r="C97" s="3" t="s">
        <v>14</v>
      </c>
      <c r="D97" s="3" t="s">
        <v>45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/>
      <c r="R97"/>
      <c r="S97"/>
      <c r="T97"/>
      <c r="U97"/>
      <c r="V97"/>
      <c r="W97"/>
      <c r="X97"/>
      <c r="Y97"/>
      <c r="Z97"/>
      <c r="AA97"/>
      <c r="AB97"/>
      <c r="AC97"/>
      <c r="AD97">
        <v>1</v>
      </c>
      <c r="AE97">
        <v>1</v>
      </c>
      <c r="AF97">
        <v>1</v>
      </c>
      <c r="AG97">
        <v>1</v>
      </c>
      <c r="AH97">
        <v>1</v>
      </c>
      <c r="AI97">
        <v>1</v>
      </c>
      <c r="AJ97">
        <v>1</v>
      </c>
      <c r="AK97">
        <v>1</v>
      </c>
      <c r="AL97">
        <v>1</v>
      </c>
      <c r="AM97">
        <v>1</v>
      </c>
      <c r="AN97">
        <v>1</v>
      </c>
      <c r="AO97">
        <v>1</v>
      </c>
      <c r="AP97">
        <v>1</v>
      </c>
      <c r="AQ97">
        <v>3</v>
      </c>
      <c r="AR97">
        <v>4</v>
      </c>
      <c r="AS97">
        <v>5</v>
      </c>
      <c r="AT97">
        <v>5</v>
      </c>
      <c r="AU97">
        <v>6</v>
      </c>
      <c r="AV97">
        <v>6</v>
      </c>
      <c r="AW97">
        <v>6</v>
      </c>
      <c r="AX97">
        <v>6</v>
      </c>
      <c r="AY97">
        <v>6</v>
      </c>
      <c r="AZ97">
        <v>6</v>
      </c>
      <c r="BA97" s="2">
        <v>6</v>
      </c>
      <c r="BB97" s="2">
        <v>7</v>
      </c>
      <c r="BC97" s="2">
        <v>9</v>
      </c>
      <c r="BD97" s="2">
        <v>12</v>
      </c>
      <c r="BE97" s="2">
        <v>15</v>
      </c>
      <c r="BF97" s="2">
        <v>19</v>
      </c>
      <c r="BG97" s="2">
        <v>21</v>
      </c>
      <c r="BH97" s="2">
        <v>22</v>
      </c>
      <c r="BI97" s="2">
        <v>24</v>
      </c>
      <c r="BJ97" s="2">
        <v>28</v>
      </c>
      <c r="BK97" s="2">
        <v>28</v>
      </c>
      <c r="BL97" s="2">
        <v>29</v>
      </c>
      <c r="BM97" s="2">
        <v>33</v>
      </c>
      <c r="BN97" s="2">
        <v>35</v>
      </c>
      <c r="BO97" s="19">
        <v>36</v>
      </c>
      <c r="BP97" s="19">
        <v>41</v>
      </c>
      <c r="BQ97" s="19">
        <v>42</v>
      </c>
      <c r="BR97" s="19">
        <v>43</v>
      </c>
      <c r="BS97" s="19">
        <v>45</v>
      </c>
      <c r="BT97" s="19">
        <v>46</v>
      </c>
    </row>
    <row r="98" spans="1:72" s="2" customFormat="1" x14ac:dyDescent="0.25">
      <c r="A98" s="1">
        <v>97</v>
      </c>
      <c r="B98" s="3" t="s">
        <v>192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C98"/>
      <c r="BO98" s="19">
        <v>0</v>
      </c>
      <c r="BP98" s="19">
        <v>0</v>
      </c>
      <c r="BQ98" s="19">
        <v>0</v>
      </c>
      <c r="BR98" s="19">
        <v>0</v>
      </c>
      <c r="BS98" s="19">
        <v>0</v>
      </c>
      <c r="BT98" s="19">
        <v>1</v>
      </c>
    </row>
    <row r="99" spans="1:72" x14ac:dyDescent="0.25">
      <c r="A99" s="1">
        <v>98</v>
      </c>
      <c r="B99" s="3" t="s">
        <v>90</v>
      </c>
      <c r="C99" s="3" t="s">
        <v>4</v>
      </c>
      <c r="D99" s="3" t="s">
        <v>19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BO99" s="19">
        <v>0</v>
      </c>
      <c r="BP99" s="19">
        <v>0</v>
      </c>
      <c r="BQ99" s="19">
        <v>0</v>
      </c>
      <c r="BR99" s="19">
        <v>0</v>
      </c>
      <c r="BS99" s="19">
        <v>0</v>
      </c>
      <c r="BT99" s="19">
        <v>0</v>
      </c>
    </row>
    <row r="100" spans="1:72" x14ac:dyDescent="0.25">
      <c r="A100" s="1">
        <v>99</v>
      </c>
      <c r="B100" s="3" t="s">
        <v>91</v>
      </c>
      <c r="C100" s="3" t="s">
        <v>4</v>
      </c>
      <c r="D100" s="3" t="s">
        <v>92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BO100" s="19">
        <v>0</v>
      </c>
      <c r="BP100" s="19">
        <v>0</v>
      </c>
      <c r="BQ100" s="19">
        <v>0</v>
      </c>
      <c r="BR100" s="19">
        <v>0</v>
      </c>
      <c r="BS100" s="19">
        <v>0</v>
      </c>
      <c r="BT100" s="19">
        <v>0</v>
      </c>
    </row>
    <row r="101" spans="1:72" x14ac:dyDescent="0.25">
      <c r="A101" s="1">
        <v>100</v>
      </c>
      <c r="B101" s="3" t="s">
        <v>93</v>
      </c>
      <c r="C101" s="3" t="s">
        <v>9</v>
      </c>
      <c r="D101" s="3" t="s">
        <v>64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BO101" s="19">
        <v>0</v>
      </c>
      <c r="BP101" s="19">
        <v>0</v>
      </c>
      <c r="BQ101" s="19"/>
      <c r="BR101" s="19">
        <v>0</v>
      </c>
      <c r="BS101" s="19">
        <v>0</v>
      </c>
      <c r="BT101" s="19">
        <v>1</v>
      </c>
    </row>
    <row r="102" spans="1:72" x14ac:dyDescent="0.25">
      <c r="A102" s="1">
        <v>101</v>
      </c>
      <c r="B102" s="24" t="s">
        <v>227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BO102" s="19"/>
      <c r="BP102" s="19">
        <v>1</v>
      </c>
      <c r="BQ102" s="19">
        <v>1</v>
      </c>
      <c r="BR102" s="19">
        <v>1</v>
      </c>
      <c r="BS102" s="19">
        <v>1</v>
      </c>
      <c r="BT102" s="19">
        <v>1</v>
      </c>
    </row>
    <row r="103" spans="1:72" x14ac:dyDescent="0.25">
      <c r="A103" s="1">
        <v>102</v>
      </c>
      <c r="B103" s="3" t="s">
        <v>94</v>
      </c>
      <c r="C103" s="3" t="s">
        <v>9</v>
      </c>
      <c r="D103" s="3" t="s">
        <v>92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BO103" s="19">
        <v>0</v>
      </c>
      <c r="BP103" s="19">
        <v>0</v>
      </c>
      <c r="BQ103" s="19">
        <v>0</v>
      </c>
      <c r="BR103" s="19">
        <v>0</v>
      </c>
      <c r="BS103" s="19">
        <v>0</v>
      </c>
      <c r="BT103" s="19">
        <v>0</v>
      </c>
    </row>
    <row r="104" spans="1:72" x14ac:dyDescent="0.25">
      <c r="A104" s="1">
        <v>103</v>
      </c>
      <c r="B104" s="10" t="s">
        <v>161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>
        <v>1</v>
      </c>
      <c r="AK104">
        <v>1</v>
      </c>
      <c r="AL104">
        <v>2</v>
      </c>
      <c r="AM104">
        <v>5</v>
      </c>
      <c r="AN104">
        <v>7</v>
      </c>
      <c r="AO104">
        <v>10</v>
      </c>
      <c r="AP104">
        <v>12</v>
      </c>
      <c r="AQ104">
        <v>13</v>
      </c>
      <c r="AR104">
        <v>13</v>
      </c>
      <c r="AS104">
        <v>17</v>
      </c>
      <c r="AT104">
        <v>18</v>
      </c>
      <c r="AU104">
        <v>22</v>
      </c>
      <c r="AV104">
        <v>28</v>
      </c>
      <c r="AW104">
        <v>32</v>
      </c>
      <c r="AX104">
        <v>35</v>
      </c>
      <c r="AY104">
        <v>42</v>
      </c>
      <c r="AZ104">
        <v>44</v>
      </c>
      <c r="BA104">
        <v>50</v>
      </c>
      <c r="BB104">
        <v>51</v>
      </c>
      <c r="BC104">
        <v>54</v>
      </c>
      <c r="BD104">
        <v>60</v>
      </c>
      <c r="BE104">
        <v>66</v>
      </c>
      <c r="BF104">
        <v>66</v>
      </c>
      <c r="BG104">
        <v>72</v>
      </c>
      <c r="BH104">
        <v>75</v>
      </c>
      <c r="BI104">
        <v>75</v>
      </c>
      <c r="BJ104">
        <v>81</v>
      </c>
      <c r="BK104">
        <v>81</v>
      </c>
      <c r="BL104">
        <v>84</v>
      </c>
      <c r="BM104">
        <v>94</v>
      </c>
      <c r="BN104">
        <v>102</v>
      </c>
      <c r="BO104" s="19">
        <v>104</v>
      </c>
      <c r="BP104" s="19">
        <v>111</v>
      </c>
      <c r="BQ104" s="19">
        <v>120</v>
      </c>
      <c r="BR104" s="19">
        <v>126</v>
      </c>
      <c r="BS104" s="19">
        <v>131</v>
      </c>
      <c r="BT104" s="19">
        <v>139</v>
      </c>
    </row>
    <row r="105" spans="1:72" x14ac:dyDescent="0.25">
      <c r="A105" s="1">
        <v>104</v>
      </c>
      <c r="B105" s="10" t="s">
        <v>166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BO105" s="19">
        <v>0</v>
      </c>
      <c r="BP105" s="19">
        <v>0</v>
      </c>
      <c r="BQ105" s="19">
        <v>0</v>
      </c>
      <c r="BR105" s="19">
        <v>0</v>
      </c>
      <c r="BS105" s="19">
        <v>0</v>
      </c>
      <c r="BT105" s="19">
        <v>0</v>
      </c>
    </row>
    <row r="106" spans="1:72" x14ac:dyDescent="0.25">
      <c r="A106" s="1">
        <v>105</v>
      </c>
      <c r="B106" s="3" t="s">
        <v>95</v>
      </c>
      <c r="C106" s="3" t="s">
        <v>9</v>
      </c>
      <c r="D106" s="3" t="s">
        <v>37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BO106" s="19"/>
      <c r="BP106" s="19"/>
      <c r="BQ106" s="19"/>
      <c r="BR106" s="19">
        <v>0</v>
      </c>
      <c r="BS106" s="19">
        <v>0</v>
      </c>
      <c r="BT106" s="19">
        <v>0</v>
      </c>
    </row>
    <row r="107" spans="1:72" x14ac:dyDescent="0.25">
      <c r="A107" s="1">
        <v>106</v>
      </c>
      <c r="B107" s="3" t="s">
        <v>96</v>
      </c>
      <c r="C107" s="3" t="s">
        <v>14</v>
      </c>
      <c r="D107" s="3" t="s">
        <v>55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BO107" s="19">
        <v>0</v>
      </c>
      <c r="BP107" s="19">
        <v>0</v>
      </c>
      <c r="BQ107" s="19">
        <v>0</v>
      </c>
      <c r="BR107" s="19">
        <v>0</v>
      </c>
      <c r="BS107" s="19">
        <v>0</v>
      </c>
      <c r="BT107" s="19">
        <v>0</v>
      </c>
    </row>
    <row r="108" spans="1:72" x14ac:dyDescent="0.25">
      <c r="A108" s="1">
        <v>107</v>
      </c>
      <c r="B108" s="10" t="s">
        <v>169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BD108">
        <v>1</v>
      </c>
      <c r="BE108">
        <v>3</v>
      </c>
      <c r="BF108">
        <v>3</v>
      </c>
      <c r="BG108">
        <v>3</v>
      </c>
      <c r="BH108">
        <v>3</v>
      </c>
      <c r="BI108">
        <v>3</v>
      </c>
      <c r="BJ108">
        <v>3</v>
      </c>
      <c r="BK108">
        <v>3</v>
      </c>
      <c r="BL108">
        <v>4</v>
      </c>
      <c r="BM108">
        <v>4</v>
      </c>
      <c r="BN108">
        <v>4</v>
      </c>
      <c r="BO108" s="19">
        <v>4</v>
      </c>
      <c r="BP108" s="19">
        <v>4</v>
      </c>
      <c r="BQ108" s="19">
        <v>4</v>
      </c>
      <c r="BR108" s="19">
        <v>4</v>
      </c>
      <c r="BS108" s="19">
        <v>4</v>
      </c>
      <c r="BT108" s="19">
        <v>6</v>
      </c>
    </row>
    <row r="109" spans="1:72" x14ac:dyDescent="0.25">
      <c r="A109" s="1">
        <v>108</v>
      </c>
      <c r="B109" s="3" t="s">
        <v>97</v>
      </c>
      <c r="C109" s="3" t="s">
        <v>4</v>
      </c>
      <c r="D109" s="3" t="s">
        <v>31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</row>
    <row r="110" spans="1:72" x14ac:dyDescent="0.25">
      <c r="A110" s="1">
        <v>109</v>
      </c>
      <c r="B110" s="3" t="s">
        <v>98</v>
      </c>
      <c r="C110" s="3" t="s">
        <v>1</v>
      </c>
      <c r="D110" s="3" t="s">
        <v>27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BO110" s="19">
        <v>0</v>
      </c>
      <c r="BP110" s="19">
        <v>0</v>
      </c>
      <c r="BQ110" s="19">
        <v>0</v>
      </c>
      <c r="BR110" s="19">
        <v>0</v>
      </c>
      <c r="BS110" s="19">
        <v>0</v>
      </c>
      <c r="BT110" s="19">
        <v>0</v>
      </c>
    </row>
    <row r="111" spans="1:72" x14ac:dyDescent="0.25">
      <c r="A111" s="1">
        <v>110</v>
      </c>
      <c r="B111" s="24" t="s">
        <v>228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BO111" s="19"/>
      <c r="BP111" s="19"/>
      <c r="BQ111" s="19"/>
      <c r="BR111" s="19">
        <v>0</v>
      </c>
      <c r="BS111" s="19">
        <v>0</v>
      </c>
      <c r="BT111" s="19">
        <v>0</v>
      </c>
    </row>
    <row r="112" spans="1:72" x14ac:dyDescent="0.25">
      <c r="A112" s="1">
        <v>111</v>
      </c>
      <c r="B112" s="3" t="s">
        <v>177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BO112" s="19">
        <v>0</v>
      </c>
      <c r="BP112" s="19">
        <v>0</v>
      </c>
      <c r="BQ112" s="19">
        <v>0</v>
      </c>
      <c r="BR112" s="19">
        <v>0</v>
      </c>
      <c r="BS112" s="19">
        <v>0</v>
      </c>
      <c r="BT112" s="19">
        <v>0</v>
      </c>
    </row>
    <row r="113" spans="1:72" x14ac:dyDescent="0.25">
      <c r="A113" s="1">
        <v>112</v>
      </c>
      <c r="B113" s="3" t="s">
        <v>99</v>
      </c>
      <c r="C113" s="3" t="s">
        <v>14</v>
      </c>
      <c r="D113" s="3" t="s">
        <v>55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BN113">
        <v>1</v>
      </c>
      <c r="BO113" s="19">
        <v>1</v>
      </c>
      <c r="BP113" s="19">
        <v>1</v>
      </c>
      <c r="BQ113" s="19">
        <v>1</v>
      </c>
      <c r="BR113" s="19">
        <v>2</v>
      </c>
      <c r="BS113" s="19">
        <v>4</v>
      </c>
      <c r="BT113" s="19">
        <v>4</v>
      </c>
    </row>
    <row r="114" spans="1:72" x14ac:dyDescent="0.25">
      <c r="A114" s="1">
        <v>113</v>
      </c>
      <c r="B114" s="3" t="s">
        <v>100</v>
      </c>
      <c r="C114" s="3" t="s">
        <v>14</v>
      </c>
      <c r="D114" s="3" t="s">
        <v>17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BG114">
        <v>1</v>
      </c>
      <c r="BH114">
        <v>1</v>
      </c>
      <c r="BI114">
        <v>1</v>
      </c>
      <c r="BJ114">
        <v>1</v>
      </c>
      <c r="BK114">
        <v>1</v>
      </c>
      <c r="BL114">
        <v>2</v>
      </c>
      <c r="BM114">
        <v>4</v>
      </c>
      <c r="BN114">
        <v>5</v>
      </c>
      <c r="BO114" s="19">
        <v>8</v>
      </c>
      <c r="BP114" s="19">
        <v>8</v>
      </c>
      <c r="BQ114" s="19">
        <v>8</v>
      </c>
      <c r="BR114" s="19">
        <v>8</v>
      </c>
      <c r="BS114" s="19">
        <v>8</v>
      </c>
      <c r="BT114" s="19">
        <v>9</v>
      </c>
    </row>
    <row r="115" spans="1:72" x14ac:dyDescent="0.25">
      <c r="A115" s="1">
        <v>114</v>
      </c>
      <c r="B115" s="3" t="s">
        <v>101</v>
      </c>
      <c r="C115" s="3" t="s">
        <v>1</v>
      </c>
      <c r="D115" s="3" t="s">
        <v>64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BO115" s="19">
        <v>0</v>
      </c>
      <c r="BP115" s="19">
        <v>0</v>
      </c>
      <c r="BQ115" s="19">
        <v>0</v>
      </c>
      <c r="BR115" s="19">
        <v>0</v>
      </c>
      <c r="BS115" s="19">
        <v>0</v>
      </c>
      <c r="BT115" s="19">
        <v>0</v>
      </c>
    </row>
    <row r="116" spans="1:72" x14ac:dyDescent="0.25">
      <c r="A116" s="1">
        <v>115</v>
      </c>
      <c r="B116" s="3" t="s">
        <v>102</v>
      </c>
      <c r="C116" s="3" t="s">
        <v>1</v>
      </c>
      <c r="D116" s="3" t="s">
        <v>64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</row>
    <row r="117" spans="1:72" x14ac:dyDescent="0.25">
      <c r="A117" s="1">
        <v>116</v>
      </c>
      <c r="B117" s="3" t="s">
        <v>103</v>
      </c>
      <c r="C117" s="3" t="s">
        <v>4</v>
      </c>
      <c r="D117" s="3" t="s">
        <v>37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BL117">
        <v>2</v>
      </c>
      <c r="BM117">
        <v>2</v>
      </c>
      <c r="BN117">
        <v>3</v>
      </c>
      <c r="BO117" s="19">
        <v>3</v>
      </c>
      <c r="BP117" s="19">
        <v>10</v>
      </c>
      <c r="BQ117" s="19">
        <v>14</v>
      </c>
      <c r="BR117" s="19">
        <v>16</v>
      </c>
      <c r="BS117" s="19">
        <v>19</v>
      </c>
      <c r="BT117" s="19">
        <v>23</v>
      </c>
    </row>
    <row r="118" spans="1:72" x14ac:dyDescent="0.25">
      <c r="A118" s="1">
        <v>117</v>
      </c>
      <c r="B118" s="3" t="s">
        <v>186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BO118" s="19">
        <v>0</v>
      </c>
      <c r="BP118" s="19">
        <v>0</v>
      </c>
      <c r="BQ118" s="19">
        <v>0</v>
      </c>
      <c r="BR118" s="19">
        <v>0</v>
      </c>
      <c r="BS118" s="19">
        <v>0</v>
      </c>
      <c r="BT118" s="19">
        <v>0</v>
      </c>
    </row>
    <row r="119" spans="1:72" x14ac:dyDescent="0.25">
      <c r="A119" s="1">
        <v>118</v>
      </c>
      <c r="B119" s="3" t="s">
        <v>104</v>
      </c>
      <c r="C119" s="3" t="s">
        <v>1</v>
      </c>
      <c r="D119" s="3" t="s">
        <v>27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BO119" s="19"/>
      <c r="BP119" s="19"/>
      <c r="BQ119" s="19"/>
      <c r="BR119" s="19"/>
      <c r="BS119" s="19">
        <v>0</v>
      </c>
      <c r="BT119" s="19">
        <v>0</v>
      </c>
    </row>
    <row r="120" spans="1:72" x14ac:dyDescent="0.25">
      <c r="A120" s="1">
        <v>119</v>
      </c>
      <c r="B120" s="3" t="s">
        <v>105</v>
      </c>
      <c r="C120" s="3" t="s">
        <v>14</v>
      </c>
      <c r="D120" s="3" t="s">
        <v>5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BO120" s="19">
        <v>0</v>
      </c>
      <c r="BP120" s="19">
        <v>0</v>
      </c>
      <c r="BQ120" s="19">
        <v>0</v>
      </c>
      <c r="BR120" s="19">
        <v>0</v>
      </c>
      <c r="BS120" s="19">
        <v>0</v>
      </c>
      <c r="BT120" s="19">
        <v>0</v>
      </c>
    </row>
    <row r="121" spans="1:72" x14ac:dyDescent="0.25">
      <c r="A121" s="1">
        <v>120</v>
      </c>
      <c r="B121" s="3" t="s">
        <v>202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BO121" s="19">
        <v>0</v>
      </c>
      <c r="BP121" s="19">
        <v>0</v>
      </c>
      <c r="BQ121" s="19">
        <v>0</v>
      </c>
      <c r="BR121" s="19">
        <v>0</v>
      </c>
      <c r="BS121" s="19">
        <v>0</v>
      </c>
      <c r="BT121" s="19">
        <v>0</v>
      </c>
    </row>
    <row r="122" spans="1:72" x14ac:dyDescent="0.25">
      <c r="A122" s="1">
        <v>121</v>
      </c>
      <c r="B122" s="3" t="s">
        <v>106</v>
      </c>
      <c r="C122" s="3" t="s">
        <v>4</v>
      </c>
      <c r="D122" s="3" t="s">
        <v>64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BO122" s="19">
        <v>0</v>
      </c>
      <c r="BP122" s="19">
        <v>0</v>
      </c>
      <c r="BQ122" s="19">
        <v>0</v>
      </c>
      <c r="BR122" s="19">
        <v>2</v>
      </c>
      <c r="BS122" s="19">
        <v>2</v>
      </c>
      <c r="BT122" s="19">
        <v>2</v>
      </c>
    </row>
    <row r="123" spans="1:72" x14ac:dyDescent="0.25">
      <c r="A123" s="1">
        <v>122</v>
      </c>
      <c r="B123" s="3" t="s">
        <v>107</v>
      </c>
      <c r="C123" s="3" t="s">
        <v>4</v>
      </c>
      <c r="D123" s="3" t="s">
        <v>25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BM123">
        <v>1</v>
      </c>
      <c r="BN123">
        <v>1</v>
      </c>
      <c r="BO123" s="19">
        <v>1</v>
      </c>
      <c r="BP123" s="19">
        <v>2</v>
      </c>
      <c r="BQ123" s="19">
        <v>4</v>
      </c>
      <c r="BR123" s="19">
        <v>4</v>
      </c>
      <c r="BS123" s="19">
        <v>5</v>
      </c>
      <c r="BT123" s="19">
        <v>8</v>
      </c>
    </row>
    <row r="124" spans="1:72" x14ac:dyDescent="0.25">
      <c r="A124" s="1">
        <v>123</v>
      </c>
      <c r="B124" s="3" t="s">
        <v>187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BN124">
        <v>1</v>
      </c>
      <c r="BO124" s="19">
        <v>1</v>
      </c>
      <c r="BP124" s="19">
        <v>1</v>
      </c>
      <c r="BQ124" s="19">
        <v>1</v>
      </c>
      <c r="BR124" s="19">
        <v>1</v>
      </c>
      <c r="BS124" s="19">
        <v>1</v>
      </c>
      <c r="BT124" s="19">
        <v>1</v>
      </c>
    </row>
    <row r="125" spans="1:72" x14ac:dyDescent="0.25">
      <c r="A125" s="1">
        <v>124</v>
      </c>
      <c r="B125" s="10" t="s">
        <v>164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BO125" s="19">
        <v>0</v>
      </c>
      <c r="BP125" s="19">
        <v>0</v>
      </c>
      <c r="BQ125" s="19">
        <v>0</v>
      </c>
      <c r="BR125" s="19">
        <v>0</v>
      </c>
      <c r="BS125" s="19">
        <v>0</v>
      </c>
      <c r="BT125" s="19">
        <v>0</v>
      </c>
    </row>
    <row r="126" spans="1:72" x14ac:dyDescent="0.25">
      <c r="A126" s="1">
        <v>125</v>
      </c>
      <c r="B126" s="3" t="s">
        <v>108</v>
      </c>
      <c r="C126" s="3" t="s">
        <v>9</v>
      </c>
      <c r="D126" s="3" t="s">
        <v>45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BO126" s="19">
        <v>0</v>
      </c>
      <c r="BP126" s="19">
        <v>0</v>
      </c>
      <c r="BQ126" s="19">
        <v>0</v>
      </c>
      <c r="BR126" s="19">
        <v>0</v>
      </c>
      <c r="BS126" s="19">
        <v>0</v>
      </c>
      <c r="BT126" s="19">
        <v>0</v>
      </c>
    </row>
    <row r="127" spans="1:72" x14ac:dyDescent="0.25">
      <c r="A127" s="1">
        <v>126</v>
      </c>
      <c r="B127" s="5" t="s">
        <v>109</v>
      </c>
      <c r="C127" s="5" t="s">
        <v>4</v>
      </c>
      <c r="D127" s="5" t="s">
        <v>5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BO127" s="19">
        <v>0</v>
      </c>
      <c r="BP127" s="19">
        <v>0</v>
      </c>
      <c r="BQ127" s="19">
        <v>0</v>
      </c>
      <c r="BR127" s="19">
        <v>0</v>
      </c>
      <c r="BS127" s="19">
        <v>1</v>
      </c>
      <c r="BT127" s="19">
        <v>2</v>
      </c>
    </row>
    <row r="128" spans="1:72" x14ac:dyDescent="0.25">
      <c r="A128" s="1">
        <v>127</v>
      </c>
      <c r="B128" s="5" t="s">
        <v>217</v>
      </c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BO128" s="19">
        <v>0</v>
      </c>
      <c r="BP128" s="19">
        <v>0</v>
      </c>
      <c r="BQ128" s="19">
        <v>0</v>
      </c>
      <c r="BR128" s="19">
        <v>0</v>
      </c>
      <c r="BS128" s="19">
        <v>0</v>
      </c>
      <c r="BT128" s="19">
        <v>0</v>
      </c>
    </row>
    <row r="129" spans="1:72" x14ac:dyDescent="0.25">
      <c r="A129" s="1">
        <v>128</v>
      </c>
      <c r="B129" s="3" t="s">
        <v>110</v>
      </c>
      <c r="C129" s="3" t="s">
        <v>9</v>
      </c>
      <c r="D129" s="3" t="s">
        <v>7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BD129">
        <v>1</v>
      </c>
      <c r="BE129">
        <v>1</v>
      </c>
      <c r="BF129">
        <v>1</v>
      </c>
      <c r="BG129">
        <v>1</v>
      </c>
      <c r="BH129">
        <v>1</v>
      </c>
      <c r="BI129">
        <v>1</v>
      </c>
      <c r="BJ129">
        <v>2</v>
      </c>
      <c r="BK129">
        <v>2</v>
      </c>
      <c r="BL129">
        <v>2</v>
      </c>
      <c r="BM129">
        <v>2</v>
      </c>
      <c r="BN129">
        <v>3</v>
      </c>
      <c r="BO129" s="19">
        <v>3</v>
      </c>
      <c r="BP129" s="19">
        <v>4</v>
      </c>
      <c r="BQ129" s="19">
        <v>4</v>
      </c>
      <c r="BR129" s="19">
        <v>5</v>
      </c>
      <c r="BS129" s="19">
        <v>6</v>
      </c>
      <c r="BT129" s="19">
        <v>10</v>
      </c>
    </row>
    <row r="130" spans="1:72" x14ac:dyDescent="0.25">
      <c r="A130" s="1">
        <v>129</v>
      </c>
      <c r="B130" s="3" t="s">
        <v>111</v>
      </c>
      <c r="C130" s="3" t="s">
        <v>1</v>
      </c>
      <c r="D130" s="3" t="s">
        <v>64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BO130" s="19"/>
      <c r="BP130" s="19">
        <v>0</v>
      </c>
      <c r="BQ130" s="19">
        <v>0</v>
      </c>
      <c r="BR130" s="19">
        <v>0</v>
      </c>
      <c r="BS130" s="19">
        <v>0</v>
      </c>
      <c r="BT130" s="19">
        <v>0</v>
      </c>
    </row>
    <row r="131" spans="1:72" x14ac:dyDescent="0.25">
      <c r="A131" s="1">
        <v>130</v>
      </c>
      <c r="B131" s="3" t="s">
        <v>112</v>
      </c>
      <c r="C131" s="3" t="s">
        <v>9</v>
      </c>
      <c r="D131" s="3" t="s">
        <v>37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BO131" s="19"/>
      <c r="BP131" s="19"/>
      <c r="BQ131" s="19">
        <v>0</v>
      </c>
      <c r="BR131" s="19">
        <v>0</v>
      </c>
      <c r="BS131" s="19">
        <v>0</v>
      </c>
      <c r="BT131" s="19">
        <v>0</v>
      </c>
    </row>
    <row r="132" spans="1:72" x14ac:dyDescent="0.25">
      <c r="A132" s="1">
        <v>131</v>
      </c>
      <c r="B132" s="3" t="s">
        <v>200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BO132" s="19">
        <v>0</v>
      </c>
      <c r="BP132" s="19">
        <v>0</v>
      </c>
      <c r="BQ132" s="19">
        <v>0</v>
      </c>
      <c r="BR132" s="19">
        <v>0</v>
      </c>
      <c r="BS132" s="19">
        <v>0</v>
      </c>
      <c r="BT132" s="19">
        <v>0</v>
      </c>
    </row>
    <row r="133" spans="1:72" x14ac:dyDescent="0.25">
      <c r="A133" s="1">
        <v>132</v>
      </c>
      <c r="B133" s="3" t="s">
        <v>113</v>
      </c>
      <c r="C133" s="3" t="s">
        <v>1</v>
      </c>
      <c r="D133" s="4" t="s">
        <v>2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BO133" s="19">
        <v>0</v>
      </c>
      <c r="BP133" s="19">
        <v>0</v>
      </c>
      <c r="BQ133" s="19">
        <v>0</v>
      </c>
      <c r="BR133" s="19">
        <v>0</v>
      </c>
      <c r="BS133" s="19">
        <v>0</v>
      </c>
      <c r="BT133" s="19">
        <v>0</v>
      </c>
    </row>
    <row r="134" spans="1:72" x14ac:dyDescent="0.25">
      <c r="A134" s="1">
        <v>133</v>
      </c>
      <c r="B134" s="3" t="s">
        <v>114</v>
      </c>
      <c r="C134" s="3" t="s">
        <v>14</v>
      </c>
      <c r="D134" s="3" t="s">
        <v>17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Z134">
        <v>1</v>
      </c>
      <c r="BA134">
        <v>1</v>
      </c>
      <c r="BB134">
        <v>3</v>
      </c>
      <c r="BC134">
        <v>3</v>
      </c>
      <c r="BD134">
        <v>4</v>
      </c>
      <c r="BE134">
        <v>5</v>
      </c>
      <c r="BF134">
        <v>5</v>
      </c>
      <c r="BG134">
        <v>10</v>
      </c>
      <c r="BH134">
        <v>12</v>
      </c>
      <c r="BI134">
        <v>20</v>
      </c>
      <c r="BJ134">
        <v>24</v>
      </c>
      <c r="BK134">
        <v>43</v>
      </c>
      <c r="BL134">
        <v>58</v>
      </c>
      <c r="BM134">
        <v>76</v>
      </c>
      <c r="BN134">
        <v>106</v>
      </c>
      <c r="BO134" s="19">
        <v>136</v>
      </c>
      <c r="BP134" s="19">
        <v>179</v>
      </c>
      <c r="BQ134" s="19">
        <v>213</v>
      </c>
      <c r="BR134" s="19">
        <v>276</v>
      </c>
      <c r="BS134" s="19">
        <v>356</v>
      </c>
      <c r="BT134" s="19">
        <v>434</v>
      </c>
    </row>
    <row r="135" spans="1:72" x14ac:dyDescent="0.25">
      <c r="A135" s="1">
        <v>134</v>
      </c>
      <c r="B135" s="3" t="s">
        <v>218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BO135" s="19">
        <v>0</v>
      </c>
      <c r="BP135" s="19">
        <v>0</v>
      </c>
      <c r="BQ135" s="19">
        <v>0</v>
      </c>
      <c r="BR135" s="19">
        <v>0</v>
      </c>
      <c r="BS135" s="19">
        <v>0</v>
      </c>
      <c r="BT135" s="19">
        <v>0</v>
      </c>
    </row>
    <row r="136" spans="1:72" x14ac:dyDescent="0.25">
      <c r="A136" s="1">
        <v>135</v>
      </c>
      <c r="B136" s="3" t="s">
        <v>115</v>
      </c>
      <c r="C136" s="3" t="s">
        <v>14</v>
      </c>
      <c r="D136" s="3" t="s">
        <v>15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BO136" s="19">
        <v>0</v>
      </c>
      <c r="BP136" s="19">
        <v>0</v>
      </c>
      <c r="BQ136" s="19">
        <v>0</v>
      </c>
      <c r="BR136" s="19">
        <v>0</v>
      </c>
      <c r="BS136" s="19">
        <v>0</v>
      </c>
      <c r="BT136" s="19">
        <v>0</v>
      </c>
    </row>
    <row r="137" spans="1:72" x14ac:dyDescent="0.25">
      <c r="A137" s="1">
        <v>136</v>
      </c>
      <c r="B137" s="3" t="s">
        <v>116</v>
      </c>
      <c r="C137" s="3" t="s">
        <v>9</v>
      </c>
      <c r="D137" s="3" t="s">
        <v>25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BO137" s="19">
        <v>0</v>
      </c>
      <c r="BP137" s="19">
        <v>0</v>
      </c>
      <c r="BQ137" s="19">
        <v>0</v>
      </c>
      <c r="BR137" s="19">
        <v>0</v>
      </c>
      <c r="BS137" s="19">
        <v>0</v>
      </c>
      <c r="BT137" s="19">
        <v>0</v>
      </c>
    </row>
    <row r="138" spans="1:72" x14ac:dyDescent="0.25">
      <c r="A138" s="1">
        <v>137</v>
      </c>
      <c r="B138" s="3" t="s">
        <v>117</v>
      </c>
      <c r="C138" s="3" t="s">
        <v>1</v>
      </c>
      <c r="D138" s="3" t="s">
        <v>27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BO138" s="19">
        <v>0</v>
      </c>
      <c r="BP138" s="19">
        <v>0</v>
      </c>
      <c r="BQ138" s="19">
        <v>0</v>
      </c>
      <c r="BR138" s="19">
        <v>0</v>
      </c>
      <c r="BS138" s="19">
        <v>0</v>
      </c>
      <c r="BT138" s="19">
        <v>0</v>
      </c>
    </row>
    <row r="139" spans="1:72" x14ac:dyDescent="0.25">
      <c r="A139" s="1">
        <v>138</v>
      </c>
      <c r="B139" s="3" t="s">
        <v>118</v>
      </c>
      <c r="C139" s="3" t="s">
        <v>9</v>
      </c>
      <c r="D139" s="3" t="s">
        <v>27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BO139" s="19">
        <v>0</v>
      </c>
      <c r="BP139" s="19">
        <v>0</v>
      </c>
      <c r="BQ139" s="19">
        <v>0</v>
      </c>
      <c r="BR139" s="19">
        <v>0</v>
      </c>
      <c r="BS139" s="19">
        <v>1</v>
      </c>
      <c r="BT139" s="19">
        <v>1</v>
      </c>
    </row>
    <row r="140" spans="1:72" x14ac:dyDescent="0.25">
      <c r="A140" s="1">
        <v>139</v>
      </c>
      <c r="B140" s="3" t="s">
        <v>119</v>
      </c>
      <c r="C140" s="3" t="s">
        <v>4</v>
      </c>
      <c r="D140" s="3" t="s">
        <v>5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BO140" s="19">
        <v>0</v>
      </c>
      <c r="BP140" s="19">
        <v>1</v>
      </c>
      <c r="BQ140" s="19">
        <v>2</v>
      </c>
      <c r="BR140" s="19">
        <v>2</v>
      </c>
      <c r="BS140" s="19">
        <v>2</v>
      </c>
      <c r="BT140" s="19">
        <v>3</v>
      </c>
    </row>
    <row r="141" spans="1:72" x14ac:dyDescent="0.25">
      <c r="A141" s="1">
        <v>140</v>
      </c>
      <c r="B141" s="3" t="s">
        <v>120</v>
      </c>
      <c r="C141" s="3" t="s">
        <v>14</v>
      </c>
      <c r="D141" s="3" t="s">
        <v>55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BG141">
        <v>1</v>
      </c>
      <c r="BH141">
        <v>1</v>
      </c>
      <c r="BI141">
        <v>1</v>
      </c>
      <c r="BJ141">
        <v>3</v>
      </c>
      <c r="BK141">
        <v>3</v>
      </c>
      <c r="BL141">
        <v>3</v>
      </c>
      <c r="BM141">
        <v>6</v>
      </c>
      <c r="BN141">
        <v>7</v>
      </c>
      <c r="BO141" s="19">
        <v>7</v>
      </c>
      <c r="BP141" s="19">
        <v>7</v>
      </c>
      <c r="BQ141" s="19">
        <v>8</v>
      </c>
      <c r="BR141" s="19">
        <v>10</v>
      </c>
      <c r="BS141" s="19">
        <v>12</v>
      </c>
      <c r="BT141" s="19">
        <v>14</v>
      </c>
    </row>
    <row r="142" spans="1:72" ht="30" x14ac:dyDescent="0.25">
      <c r="A142" s="1">
        <v>141</v>
      </c>
      <c r="B142" s="10" t="s">
        <v>179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BO142" s="19">
        <v>0</v>
      </c>
      <c r="BP142" s="19">
        <v>0</v>
      </c>
      <c r="BQ142" s="19">
        <v>0</v>
      </c>
      <c r="BR142" s="19">
        <v>0</v>
      </c>
      <c r="BS142" s="19">
        <v>1</v>
      </c>
      <c r="BT142" s="19">
        <v>2</v>
      </c>
    </row>
    <row r="143" spans="1:72" x14ac:dyDescent="0.25">
      <c r="A143" s="1">
        <v>142</v>
      </c>
      <c r="B143" s="3" t="s">
        <v>121</v>
      </c>
      <c r="C143" s="3" t="s">
        <v>14</v>
      </c>
      <c r="D143" s="3" t="s">
        <v>19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BO143" s="19">
        <v>0</v>
      </c>
      <c r="BP143" s="19">
        <v>0</v>
      </c>
      <c r="BQ143" s="19">
        <v>0</v>
      </c>
      <c r="BR143" s="19">
        <v>0</v>
      </c>
      <c r="BS143" s="19">
        <v>0</v>
      </c>
      <c r="BT143" s="19">
        <v>0</v>
      </c>
    </row>
    <row r="144" spans="1:72" x14ac:dyDescent="0.25">
      <c r="A144" s="1">
        <v>143</v>
      </c>
      <c r="B144" s="3" t="s">
        <v>122</v>
      </c>
      <c r="C144" s="3" t="s">
        <v>9</v>
      </c>
      <c r="D144" s="4" t="s">
        <v>2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BM144">
        <v>2</v>
      </c>
      <c r="BN144">
        <v>2</v>
      </c>
      <c r="BO144" s="19">
        <v>3</v>
      </c>
      <c r="BP144" s="19">
        <v>5</v>
      </c>
      <c r="BQ144" s="19">
        <v>6</v>
      </c>
      <c r="BR144" s="19">
        <v>7</v>
      </c>
      <c r="BS144" s="19">
        <v>8</v>
      </c>
      <c r="BT144" s="19">
        <v>9</v>
      </c>
    </row>
    <row r="145" spans="1:72" x14ac:dyDescent="0.25">
      <c r="A145" s="1">
        <v>144</v>
      </c>
      <c r="B145" s="3" t="s">
        <v>123</v>
      </c>
      <c r="C145" s="3" t="s">
        <v>14</v>
      </c>
      <c r="D145" s="3" t="s">
        <v>25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BD145">
        <v>1</v>
      </c>
      <c r="BE145">
        <v>1</v>
      </c>
      <c r="BF145">
        <v>1</v>
      </c>
      <c r="BG145">
        <v>1</v>
      </c>
      <c r="BH145">
        <v>1</v>
      </c>
      <c r="BI145">
        <v>1</v>
      </c>
      <c r="BJ145">
        <v>1</v>
      </c>
      <c r="BK145">
        <v>1</v>
      </c>
      <c r="BL145">
        <v>1</v>
      </c>
      <c r="BM145">
        <v>1</v>
      </c>
      <c r="BN145">
        <v>1</v>
      </c>
      <c r="BO145" s="19">
        <v>1</v>
      </c>
      <c r="BP145" s="19">
        <v>3</v>
      </c>
      <c r="BQ145" s="19">
        <v>6</v>
      </c>
      <c r="BR145" s="19">
        <v>6</v>
      </c>
      <c r="BS145" s="19">
        <v>8</v>
      </c>
      <c r="BT145" s="19">
        <v>11</v>
      </c>
    </row>
    <row r="146" spans="1:72" x14ac:dyDescent="0.25">
      <c r="A146" s="1">
        <v>145</v>
      </c>
      <c r="B146" s="3" t="s">
        <v>220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BO146" s="19">
        <v>0</v>
      </c>
      <c r="BP146" s="19">
        <v>0</v>
      </c>
      <c r="BQ146" s="19">
        <v>0</v>
      </c>
      <c r="BR146" s="19">
        <v>0</v>
      </c>
      <c r="BS146" s="19">
        <v>0</v>
      </c>
      <c r="BT146" s="19">
        <v>0</v>
      </c>
    </row>
    <row r="147" spans="1:72" x14ac:dyDescent="0.25">
      <c r="A147" s="1">
        <v>146</v>
      </c>
      <c r="B147" s="3" t="s">
        <v>124</v>
      </c>
      <c r="C147" s="3" t="s">
        <v>4</v>
      </c>
      <c r="D147" s="3" t="s">
        <v>12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BO147" s="19">
        <v>1</v>
      </c>
      <c r="BP147" s="19">
        <v>1</v>
      </c>
      <c r="BQ147" s="19">
        <v>1</v>
      </c>
      <c r="BR147" s="19">
        <v>2</v>
      </c>
      <c r="BS147" s="19">
        <v>3</v>
      </c>
      <c r="BT147" s="19">
        <v>3</v>
      </c>
    </row>
    <row r="148" spans="1:72" x14ac:dyDescent="0.25">
      <c r="A148" s="1">
        <v>147</v>
      </c>
      <c r="B148" s="3" t="s">
        <v>125</v>
      </c>
      <c r="C148" s="3" t="s">
        <v>4</v>
      </c>
      <c r="D148" s="3" t="s">
        <v>12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BN148">
        <v>2</v>
      </c>
      <c r="BO148" s="19">
        <v>2</v>
      </c>
      <c r="BP148" s="19">
        <v>2</v>
      </c>
      <c r="BQ148" s="19">
        <v>2</v>
      </c>
      <c r="BR148" s="19">
        <v>5</v>
      </c>
      <c r="BS148" s="19">
        <v>9</v>
      </c>
      <c r="BT148" s="19">
        <v>10</v>
      </c>
    </row>
    <row r="149" spans="1:72" x14ac:dyDescent="0.25">
      <c r="A149" s="1">
        <v>148</v>
      </c>
      <c r="B149" s="3" t="s">
        <v>126</v>
      </c>
      <c r="C149" s="3" t="s">
        <v>9</v>
      </c>
      <c r="D149" s="3" t="s">
        <v>37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/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>
        <v>1</v>
      </c>
      <c r="AE149">
        <v>1</v>
      </c>
      <c r="AF149">
        <v>1</v>
      </c>
      <c r="AG149">
        <v>1</v>
      </c>
      <c r="AH149">
        <v>1</v>
      </c>
      <c r="AI149">
        <v>1</v>
      </c>
      <c r="AJ149">
        <v>1</v>
      </c>
      <c r="AK149">
        <v>1</v>
      </c>
      <c r="AL149">
        <v>1</v>
      </c>
      <c r="AM149">
        <v>1</v>
      </c>
      <c r="AN149">
        <v>1</v>
      </c>
      <c r="AO149">
        <v>1</v>
      </c>
      <c r="AP149">
        <v>1</v>
      </c>
      <c r="AQ149">
        <v>1</v>
      </c>
      <c r="AR149">
        <v>1</v>
      </c>
      <c r="AS149">
        <v>1</v>
      </c>
      <c r="AT149">
        <v>1</v>
      </c>
      <c r="AU149">
        <v>1</v>
      </c>
      <c r="AV149">
        <v>1</v>
      </c>
      <c r="AW149">
        <v>1</v>
      </c>
      <c r="AX149">
        <v>1</v>
      </c>
      <c r="AY149">
        <v>1</v>
      </c>
      <c r="AZ149">
        <v>1</v>
      </c>
      <c r="BA149">
        <v>1</v>
      </c>
      <c r="BB149">
        <v>1</v>
      </c>
      <c r="BC149">
        <v>1</v>
      </c>
      <c r="BD149">
        <v>1</v>
      </c>
      <c r="BE149">
        <v>2</v>
      </c>
      <c r="BF149">
        <v>2</v>
      </c>
      <c r="BG149">
        <v>2</v>
      </c>
      <c r="BH149">
        <v>6</v>
      </c>
      <c r="BI149">
        <v>6</v>
      </c>
      <c r="BJ149">
        <v>12</v>
      </c>
      <c r="BK149">
        <v>12</v>
      </c>
      <c r="BL149">
        <v>14</v>
      </c>
      <c r="BM149">
        <v>17</v>
      </c>
      <c r="BN149">
        <v>18</v>
      </c>
      <c r="BO149" s="19">
        <v>19</v>
      </c>
      <c r="BP149" s="19">
        <v>25</v>
      </c>
      <c r="BQ149" s="19">
        <v>33</v>
      </c>
      <c r="BR149" s="19">
        <v>35</v>
      </c>
      <c r="BS149" s="19">
        <v>38</v>
      </c>
      <c r="BT149" s="19">
        <v>45</v>
      </c>
    </row>
    <row r="150" spans="1:72" x14ac:dyDescent="0.25">
      <c r="A150" s="1">
        <v>149</v>
      </c>
      <c r="B150" s="3" t="s">
        <v>127</v>
      </c>
      <c r="C150" s="3" t="s">
        <v>14</v>
      </c>
      <c r="D150" s="3" t="s">
        <v>22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BF150">
        <v>1</v>
      </c>
      <c r="BG150">
        <v>1</v>
      </c>
      <c r="BH150">
        <v>3</v>
      </c>
      <c r="BI150">
        <v>3</v>
      </c>
      <c r="BJ150">
        <v>3</v>
      </c>
      <c r="BK150">
        <v>5</v>
      </c>
      <c r="BL150">
        <v>5</v>
      </c>
      <c r="BM150">
        <v>5</v>
      </c>
      <c r="BN150">
        <v>5</v>
      </c>
      <c r="BO150" s="19">
        <v>5</v>
      </c>
      <c r="BP150" s="19">
        <v>7</v>
      </c>
      <c r="BQ150" s="19">
        <v>8</v>
      </c>
      <c r="BR150" s="19">
        <v>10</v>
      </c>
      <c r="BS150" s="19">
        <v>14</v>
      </c>
      <c r="BT150" s="19">
        <v>16</v>
      </c>
    </row>
    <row r="151" spans="1:72" x14ac:dyDescent="0.25">
      <c r="A151" s="1">
        <v>150</v>
      </c>
      <c r="B151" s="3" t="s">
        <v>128</v>
      </c>
      <c r="C151" s="3" t="s">
        <v>14</v>
      </c>
      <c r="D151" s="3" t="s">
        <v>5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BK151">
        <v>1</v>
      </c>
      <c r="BL151">
        <v>2</v>
      </c>
      <c r="BM151">
        <v>3</v>
      </c>
      <c r="BN151">
        <v>6</v>
      </c>
      <c r="BO151" s="19">
        <v>12</v>
      </c>
      <c r="BP151" s="19">
        <v>14</v>
      </c>
      <c r="BQ151" s="19">
        <v>23</v>
      </c>
      <c r="BR151" s="19">
        <v>33</v>
      </c>
      <c r="BS151" s="19">
        <v>43</v>
      </c>
      <c r="BT151" s="19">
        <v>60</v>
      </c>
    </row>
    <row r="152" spans="1:72" x14ac:dyDescent="0.25">
      <c r="A152" s="1">
        <v>151</v>
      </c>
      <c r="B152" s="10" t="s">
        <v>170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BO152" s="19">
        <v>0</v>
      </c>
      <c r="BP152" s="19">
        <v>0</v>
      </c>
      <c r="BQ152" s="19">
        <v>0</v>
      </c>
      <c r="BR152" s="19">
        <v>0</v>
      </c>
      <c r="BS152" s="19">
        <v>0</v>
      </c>
      <c r="BT152" s="19">
        <v>0</v>
      </c>
    </row>
    <row r="153" spans="1:72" x14ac:dyDescent="0.25">
      <c r="A153" s="1">
        <v>152</v>
      </c>
      <c r="B153" s="3" t="s">
        <v>129</v>
      </c>
      <c r="C153" s="3" t="s">
        <v>4</v>
      </c>
      <c r="D153" s="3" t="s">
        <v>22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BO153" s="19">
        <v>0</v>
      </c>
      <c r="BP153" s="19">
        <v>2</v>
      </c>
      <c r="BQ153" s="19">
        <v>7</v>
      </c>
      <c r="BR153" s="19">
        <v>11</v>
      </c>
      <c r="BS153" s="19">
        <v>13</v>
      </c>
      <c r="BT153" s="19">
        <v>17</v>
      </c>
    </row>
    <row r="154" spans="1:72" x14ac:dyDescent="0.25">
      <c r="A154" s="1">
        <v>153</v>
      </c>
      <c r="B154" s="3" t="s">
        <v>130</v>
      </c>
      <c r="C154" s="3" t="s">
        <v>4</v>
      </c>
      <c r="D154" s="3" t="s">
        <v>22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BO154" s="19">
        <v>0</v>
      </c>
      <c r="BP154" s="19">
        <v>0</v>
      </c>
      <c r="BQ154" s="19">
        <v>0</v>
      </c>
      <c r="BR154" s="19">
        <v>0</v>
      </c>
      <c r="BS154" s="19">
        <v>2</v>
      </c>
      <c r="BT154" s="19">
        <v>4</v>
      </c>
    </row>
    <row r="155" spans="1:72" x14ac:dyDescent="0.25">
      <c r="A155" s="1">
        <v>154</v>
      </c>
      <c r="B155" s="3" t="s">
        <v>131</v>
      </c>
      <c r="C155" s="3" t="s">
        <v>1</v>
      </c>
      <c r="D155" s="3" t="s">
        <v>64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BO155" s="19">
        <v>0</v>
      </c>
      <c r="BP155" s="19">
        <v>0</v>
      </c>
      <c r="BQ155" s="19">
        <v>0</v>
      </c>
      <c r="BR155" s="19">
        <v>0</v>
      </c>
      <c r="BS155" s="19">
        <v>0</v>
      </c>
      <c r="BT155" s="19">
        <v>0</v>
      </c>
    </row>
    <row r="156" spans="1:72" s="2" customFormat="1" x14ac:dyDescent="0.25">
      <c r="A156" s="1">
        <v>155</v>
      </c>
      <c r="B156" s="24" t="s">
        <v>229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BO156" s="19"/>
      <c r="BP156" s="19"/>
      <c r="BQ156" s="19"/>
      <c r="BR156" s="19"/>
      <c r="BS156" s="19">
        <v>0</v>
      </c>
      <c r="BT156" s="19">
        <v>0</v>
      </c>
    </row>
    <row r="157" spans="1:72" x14ac:dyDescent="0.25">
      <c r="A157" s="1">
        <v>156</v>
      </c>
      <c r="B157" s="10" t="s">
        <v>210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BO157" s="19">
        <v>0</v>
      </c>
      <c r="BP157" s="19">
        <v>0</v>
      </c>
      <c r="BQ157" s="19">
        <v>0</v>
      </c>
      <c r="BR157" s="19">
        <v>0</v>
      </c>
      <c r="BS157" s="19">
        <v>0</v>
      </c>
      <c r="BT157" s="19">
        <v>0</v>
      </c>
    </row>
    <row r="158" spans="1:72" x14ac:dyDescent="0.25">
      <c r="A158" s="1">
        <v>157</v>
      </c>
      <c r="B158" s="10" t="s">
        <v>194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BO158" s="19">
        <v>0</v>
      </c>
      <c r="BP158" s="19">
        <v>0</v>
      </c>
      <c r="BQ158" s="19">
        <v>0</v>
      </c>
      <c r="BR158" s="19">
        <v>0</v>
      </c>
      <c r="BS158" s="19">
        <v>0</v>
      </c>
      <c r="BT158" s="19">
        <v>0</v>
      </c>
    </row>
    <row r="159" spans="1:72" x14ac:dyDescent="0.25">
      <c r="A159" s="1">
        <v>158</v>
      </c>
      <c r="B159" s="10" t="s">
        <v>165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BA159">
        <v>1</v>
      </c>
      <c r="BB159">
        <v>1</v>
      </c>
      <c r="BC159">
        <v>2</v>
      </c>
      <c r="BD159">
        <v>2</v>
      </c>
      <c r="BE159">
        <v>2</v>
      </c>
      <c r="BF159">
        <v>2</v>
      </c>
      <c r="BG159">
        <v>2</v>
      </c>
      <c r="BH159">
        <v>5</v>
      </c>
      <c r="BI159">
        <v>5</v>
      </c>
      <c r="BJ159">
        <v>9</v>
      </c>
      <c r="BK159">
        <v>11</v>
      </c>
      <c r="BL159">
        <v>14</v>
      </c>
      <c r="BM159">
        <v>14</v>
      </c>
      <c r="BN159">
        <v>14</v>
      </c>
      <c r="BO159" s="19">
        <v>20</v>
      </c>
      <c r="BP159" s="19">
        <v>20</v>
      </c>
      <c r="BQ159" s="19">
        <v>20</v>
      </c>
      <c r="BR159" s="19">
        <v>21</v>
      </c>
      <c r="BS159" s="19">
        <v>21</v>
      </c>
      <c r="BT159" s="19">
        <v>21</v>
      </c>
    </row>
    <row r="160" spans="1:72" x14ac:dyDescent="0.25">
      <c r="A160" s="1">
        <v>159</v>
      </c>
      <c r="B160" s="10" t="s">
        <v>176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BO160" s="19">
        <v>0</v>
      </c>
      <c r="BP160" s="19">
        <v>0</v>
      </c>
      <c r="BQ160" s="19">
        <v>0</v>
      </c>
      <c r="BR160" s="19">
        <v>1</v>
      </c>
      <c r="BS160" s="19">
        <v>2</v>
      </c>
      <c r="BT160" s="19">
        <v>3</v>
      </c>
    </row>
    <row r="161" spans="1:72" x14ac:dyDescent="0.25">
      <c r="A161" s="1">
        <v>160</v>
      </c>
      <c r="B161" s="3" t="s">
        <v>132</v>
      </c>
      <c r="C161" s="3" t="s">
        <v>9</v>
      </c>
      <c r="D161" s="3" t="s">
        <v>27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BO161" s="19">
        <v>0</v>
      </c>
      <c r="BP161" s="19">
        <v>0</v>
      </c>
      <c r="BQ161" s="19">
        <v>0</v>
      </c>
      <c r="BR161" s="19">
        <v>0</v>
      </c>
      <c r="BS161" s="19">
        <v>0</v>
      </c>
      <c r="BT161" s="19">
        <v>0</v>
      </c>
    </row>
    <row r="162" spans="1:72" x14ac:dyDescent="0.25">
      <c r="A162" s="1">
        <v>161</v>
      </c>
      <c r="B162" s="3" t="s">
        <v>133</v>
      </c>
      <c r="C162" s="3" t="s">
        <v>4</v>
      </c>
      <c r="D162" s="3" t="s">
        <v>5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BN162">
        <v>1</v>
      </c>
      <c r="BO162" s="19">
        <v>1</v>
      </c>
      <c r="BP162" s="19">
        <v>0</v>
      </c>
      <c r="BQ162" s="19">
        <v>2</v>
      </c>
      <c r="BR162" s="19">
        <v>3</v>
      </c>
      <c r="BS162" s="19">
        <v>4</v>
      </c>
      <c r="BT162" s="19">
        <v>5</v>
      </c>
    </row>
    <row r="163" spans="1:72" x14ac:dyDescent="0.25">
      <c r="A163" s="1">
        <v>162</v>
      </c>
      <c r="B163" s="3" t="s">
        <v>203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BO163" s="19">
        <v>0</v>
      </c>
      <c r="BP163" s="19">
        <v>0</v>
      </c>
      <c r="BQ163" s="19">
        <v>0</v>
      </c>
      <c r="BR163" s="19">
        <v>0</v>
      </c>
      <c r="BS163" s="19">
        <v>0</v>
      </c>
      <c r="BT163" s="19">
        <v>0</v>
      </c>
    </row>
    <row r="164" spans="1:72" x14ac:dyDescent="0.25">
      <c r="A164" s="1">
        <v>163</v>
      </c>
      <c r="B164" s="3" t="s">
        <v>134</v>
      </c>
      <c r="C164" s="3" t="s">
        <v>1</v>
      </c>
      <c r="D164" s="3" t="s">
        <v>27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</row>
    <row r="165" spans="1:72" x14ac:dyDescent="0.25">
      <c r="A165" s="1">
        <v>164</v>
      </c>
      <c r="B165" s="10" t="s">
        <v>163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BO165" s="19">
        <v>2</v>
      </c>
      <c r="BP165" s="19">
        <v>2</v>
      </c>
      <c r="BQ165" s="19">
        <v>2</v>
      </c>
      <c r="BR165" s="19">
        <v>2</v>
      </c>
      <c r="BS165" s="19">
        <v>2</v>
      </c>
      <c r="BT165" s="19">
        <v>2</v>
      </c>
    </row>
    <row r="166" spans="1:72" x14ac:dyDescent="0.25">
      <c r="A166" s="1">
        <v>165</v>
      </c>
      <c r="B166" s="10" t="s">
        <v>221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BO166" s="19">
        <v>0</v>
      </c>
      <c r="BP166" s="19">
        <v>0</v>
      </c>
      <c r="BQ166" s="19">
        <v>0</v>
      </c>
      <c r="BR166" s="19">
        <v>0</v>
      </c>
      <c r="BS166" s="19">
        <v>0</v>
      </c>
      <c r="BT166" s="19">
        <v>0</v>
      </c>
    </row>
    <row r="167" spans="1:72" x14ac:dyDescent="0.25">
      <c r="A167" s="1">
        <v>166</v>
      </c>
      <c r="B167" s="3" t="s">
        <v>135</v>
      </c>
      <c r="C167" s="3" t="s">
        <v>14</v>
      </c>
      <c r="D167" s="3" t="s">
        <v>22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BO167" s="19">
        <v>0</v>
      </c>
      <c r="BP167" s="19">
        <v>0</v>
      </c>
      <c r="BQ167" s="19">
        <v>0</v>
      </c>
      <c r="BR167" s="19">
        <v>0</v>
      </c>
      <c r="BS167" s="19">
        <v>0</v>
      </c>
      <c r="BT167" s="19">
        <v>0</v>
      </c>
    </row>
    <row r="168" spans="1:72" x14ac:dyDescent="0.25">
      <c r="A168" s="1">
        <v>167</v>
      </c>
      <c r="B168" s="3" t="s">
        <v>136</v>
      </c>
      <c r="C168" s="3" t="s">
        <v>14</v>
      </c>
      <c r="D168" s="3" t="s">
        <v>5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BK168">
        <v>1</v>
      </c>
      <c r="BL168">
        <v>1</v>
      </c>
      <c r="BM168">
        <v>1</v>
      </c>
      <c r="BN168">
        <v>1</v>
      </c>
      <c r="BO168" s="19">
        <v>1</v>
      </c>
      <c r="BP168" s="19">
        <v>1</v>
      </c>
      <c r="BQ168" s="19">
        <v>1</v>
      </c>
      <c r="BR168" s="19">
        <v>3</v>
      </c>
      <c r="BS168" s="19">
        <v>4</v>
      </c>
      <c r="BT168" s="19">
        <v>5</v>
      </c>
    </row>
    <row r="169" spans="1:72" x14ac:dyDescent="0.25">
      <c r="A169" s="1">
        <v>168</v>
      </c>
      <c r="B169" s="3" t="s">
        <v>208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BO169" s="19">
        <v>0</v>
      </c>
      <c r="BP169" s="19">
        <v>0</v>
      </c>
      <c r="BQ169" s="19">
        <v>0</v>
      </c>
      <c r="BR169" s="19">
        <v>0</v>
      </c>
      <c r="BS169" s="19">
        <v>0</v>
      </c>
      <c r="BT169" s="19">
        <v>0</v>
      </c>
    </row>
    <row r="170" spans="1:72" x14ac:dyDescent="0.25">
      <c r="A170" s="1">
        <v>169</v>
      </c>
      <c r="B170" s="3" t="s">
        <v>137</v>
      </c>
      <c r="C170" s="3" t="s">
        <v>4</v>
      </c>
      <c r="D170" s="3" t="s">
        <v>31</v>
      </c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BO170" s="19">
        <v>0</v>
      </c>
      <c r="BP170" s="19">
        <v>0</v>
      </c>
      <c r="BQ170" s="19">
        <v>0</v>
      </c>
      <c r="BR170" s="19">
        <v>0</v>
      </c>
      <c r="BS170" s="19">
        <v>0</v>
      </c>
      <c r="BT170" s="19">
        <v>2</v>
      </c>
    </row>
    <row r="171" spans="1:72" x14ac:dyDescent="0.25">
      <c r="A171" s="1">
        <v>170</v>
      </c>
      <c r="B171" s="3" t="s">
        <v>138</v>
      </c>
      <c r="C171" s="3" t="s">
        <v>14</v>
      </c>
      <c r="D171" s="3" t="s">
        <v>5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W171">
        <v>0</v>
      </c>
      <c r="AX171">
        <v>1</v>
      </c>
      <c r="AY171">
        <v>3</v>
      </c>
      <c r="AZ171">
        <v>5</v>
      </c>
      <c r="BA171">
        <v>5</v>
      </c>
      <c r="BB171">
        <v>10</v>
      </c>
      <c r="BC171">
        <v>28</v>
      </c>
      <c r="BD171">
        <v>36</v>
      </c>
      <c r="BE171">
        <v>48</v>
      </c>
      <c r="BF171">
        <v>84</v>
      </c>
      <c r="BG171">
        <v>120</v>
      </c>
      <c r="BH171">
        <v>136</v>
      </c>
      <c r="BI171">
        <v>288</v>
      </c>
      <c r="BJ171">
        <v>309</v>
      </c>
      <c r="BK171">
        <v>491</v>
      </c>
      <c r="BL171">
        <v>598</v>
      </c>
      <c r="BM171">
        <v>767</v>
      </c>
      <c r="BN171">
        <v>1002</v>
      </c>
      <c r="BO171" s="19">
        <v>1326</v>
      </c>
      <c r="BP171" s="19">
        <v>1720</v>
      </c>
      <c r="BQ171" s="19">
        <v>2182</v>
      </c>
      <c r="BR171" s="19">
        <v>2696</v>
      </c>
      <c r="BS171" s="19">
        <v>3434</v>
      </c>
      <c r="BT171" s="19">
        <v>4089</v>
      </c>
    </row>
    <row r="172" spans="1:72" x14ac:dyDescent="0.25">
      <c r="A172" s="1">
        <v>171</v>
      </c>
      <c r="B172" s="3" t="s">
        <v>139</v>
      </c>
      <c r="C172" s="3" t="s">
        <v>4</v>
      </c>
      <c r="D172" s="4" t="s">
        <v>2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BO172" s="19">
        <v>0</v>
      </c>
      <c r="BP172" s="19">
        <v>0</v>
      </c>
      <c r="BQ172" s="19">
        <v>0</v>
      </c>
      <c r="BR172" s="19">
        <v>0</v>
      </c>
      <c r="BS172" s="19">
        <v>0</v>
      </c>
      <c r="BT172" s="19">
        <v>0</v>
      </c>
    </row>
    <row r="173" spans="1:72" x14ac:dyDescent="0.25">
      <c r="A173" s="1">
        <v>172</v>
      </c>
      <c r="B173" s="3" t="s">
        <v>140</v>
      </c>
      <c r="C173" s="3" t="s">
        <v>9</v>
      </c>
      <c r="D173" s="3" t="s">
        <v>7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BI173">
        <v>1</v>
      </c>
      <c r="BJ173">
        <v>1</v>
      </c>
      <c r="BK173">
        <v>1</v>
      </c>
      <c r="BL173">
        <v>1</v>
      </c>
      <c r="BM173">
        <v>1</v>
      </c>
      <c r="BN173">
        <v>1</v>
      </c>
      <c r="BO173" s="19">
        <v>1</v>
      </c>
      <c r="BP173" s="19">
        <v>1</v>
      </c>
      <c r="BQ173" s="19">
        <v>1</v>
      </c>
      <c r="BR173" s="19">
        <v>1</v>
      </c>
      <c r="BS173" s="19">
        <v>1</v>
      </c>
      <c r="BT173" s="19">
        <v>1</v>
      </c>
    </row>
    <row r="174" spans="1:72" x14ac:dyDescent="0.25">
      <c r="A174" s="1">
        <v>173</v>
      </c>
      <c r="B174" s="3" t="s">
        <v>141</v>
      </c>
      <c r="C174" s="3" t="s">
        <v>4</v>
      </c>
      <c r="D174" s="3" t="s">
        <v>12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BO174" s="19">
        <v>0</v>
      </c>
      <c r="BP174" s="19">
        <v>0</v>
      </c>
      <c r="BQ174" s="19">
        <v>0</v>
      </c>
      <c r="BR174" s="19">
        <v>0</v>
      </c>
      <c r="BS174" s="19">
        <v>0</v>
      </c>
      <c r="BT174" s="19">
        <v>0</v>
      </c>
    </row>
    <row r="175" spans="1:72" x14ac:dyDescent="0.25">
      <c r="A175" s="1">
        <v>174</v>
      </c>
      <c r="B175" s="3" t="s">
        <v>142</v>
      </c>
      <c r="C175" s="3" t="s">
        <v>14</v>
      </c>
      <c r="D175" s="3" t="s">
        <v>55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BI175">
        <v>3</v>
      </c>
      <c r="BJ175">
        <v>3</v>
      </c>
      <c r="BK175">
        <v>3</v>
      </c>
      <c r="BL175">
        <v>3</v>
      </c>
      <c r="BM175">
        <v>3</v>
      </c>
      <c r="BN175">
        <v>16</v>
      </c>
      <c r="BO175" s="19">
        <v>20</v>
      </c>
      <c r="BP175" s="19">
        <v>21</v>
      </c>
      <c r="BQ175" s="19">
        <v>25</v>
      </c>
      <c r="BR175" s="19">
        <v>36</v>
      </c>
      <c r="BS175" s="19">
        <v>42</v>
      </c>
      <c r="BT175" s="19">
        <v>66</v>
      </c>
    </row>
    <row r="176" spans="1:72" x14ac:dyDescent="0.25">
      <c r="A176" s="1">
        <v>175</v>
      </c>
      <c r="B176" s="3" t="s">
        <v>143</v>
      </c>
      <c r="C176" s="3" t="s">
        <v>14</v>
      </c>
      <c r="D176" s="3" t="s">
        <v>17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Y176">
        <v>1</v>
      </c>
      <c r="AZ176">
        <v>1</v>
      </c>
      <c r="BA176">
        <v>2</v>
      </c>
      <c r="BB176">
        <v>2</v>
      </c>
      <c r="BC176">
        <v>2</v>
      </c>
      <c r="BD176">
        <v>3</v>
      </c>
      <c r="BE176">
        <v>4</v>
      </c>
      <c r="BF176">
        <v>6</v>
      </c>
      <c r="BG176">
        <v>6</v>
      </c>
      <c r="BH176">
        <v>11</v>
      </c>
      <c r="BI176">
        <v>13</v>
      </c>
      <c r="BJ176">
        <v>14</v>
      </c>
      <c r="BK176">
        <v>14</v>
      </c>
      <c r="BL176">
        <v>21</v>
      </c>
      <c r="BM176">
        <v>33</v>
      </c>
      <c r="BN176">
        <v>43</v>
      </c>
      <c r="BO176" s="19">
        <v>56</v>
      </c>
      <c r="BP176" s="19">
        <v>60</v>
      </c>
      <c r="BQ176" s="19">
        <v>66</v>
      </c>
      <c r="BR176" s="19">
        <v>86</v>
      </c>
      <c r="BS176" s="19">
        <v>103</v>
      </c>
      <c r="BT176" s="19">
        <v>161</v>
      </c>
    </row>
    <row r="177" spans="1:72" x14ac:dyDescent="0.25">
      <c r="A177" s="1">
        <v>176</v>
      </c>
      <c r="B177" s="24" t="s">
        <v>230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BO177" s="20"/>
      <c r="BP177" s="19">
        <v>0</v>
      </c>
      <c r="BQ177" s="19">
        <v>0</v>
      </c>
      <c r="BR177" s="19">
        <v>0</v>
      </c>
      <c r="BS177" s="19">
        <v>0</v>
      </c>
      <c r="BT177" s="19">
        <v>0</v>
      </c>
    </row>
    <row r="178" spans="1:72" x14ac:dyDescent="0.25">
      <c r="A178" s="1">
        <v>177</v>
      </c>
      <c r="B178" s="18" t="s">
        <v>231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BO178" s="20"/>
      <c r="BP178" s="19"/>
      <c r="BQ178" s="19"/>
      <c r="BR178" s="19"/>
      <c r="BS178" s="19"/>
      <c r="BT178" s="19">
        <v>0</v>
      </c>
    </row>
    <row r="179" spans="1:72" x14ac:dyDescent="0.25">
      <c r="A179" s="1">
        <v>178</v>
      </c>
      <c r="B179" s="3" t="s">
        <v>144</v>
      </c>
      <c r="C179" s="3" t="s">
        <v>1</v>
      </c>
      <c r="D179" s="3" t="s">
        <v>64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BO179" s="19">
        <v>0</v>
      </c>
      <c r="BP179" s="19">
        <v>0</v>
      </c>
      <c r="BQ179" s="19">
        <v>0</v>
      </c>
      <c r="BR179" s="19">
        <v>0</v>
      </c>
      <c r="BS179" s="19">
        <v>0</v>
      </c>
      <c r="BT179" s="19">
        <v>0</v>
      </c>
    </row>
    <row r="180" spans="1:72" x14ac:dyDescent="0.25">
      <c r="A180" s="1">
        <v>179</v>
      </c>
      <c r="B180" s="3" t="s">
        <v>145</v>
      </c>
      <c r="C180" s="3" t="s">
        <v>4</v>
      </c>
      <c r="D180" s="3" t="s">
        <v>37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U180">
        <v>1</v>
      </c>
      <c r="AV180">
        <v>1</v>
      </c>
      <c r="AW180">
        <v>1</v>
      </c>
      <c r="AX180">
        <v>1</v>
      </c>
      <c r="AY180">
        <v>1</v>
      </c>
      <c r="AZ180">
        <v>1</v>
      </c>
      <c r="BA180">
        <v>1</v>
      </c>
      <c r="BB180">
        <v>1</v>
      </c>
      <c r="BC180">
        <v>1</v>
      </c>
      <c r="BD180">
        <v>1</v>
      </c>
      <c r="BE180">
        <v>1</v>
      </c>
      <c r="BF180">
        <v>1</v>
      </c>
      <c r="BG180">
        <v>1</v>
      </c>
      <c r="BH180">
        <v>1</v>
      </c>
      <c r="BI180">
        <v>1</v>
      </c>
      <c r="BJ180">
        <v>1</v>
      </c>
      <c r="BK180">
        <v>1</v>
      </c>
      <c r="BL180">
        <v>1</v>
      </c>
      <c r="BM180">
        <v>1</v>
      </c>
      <c r="BN180">
        <v>1</v>
      </c>
      <c r="BO180" s="19">
        <v>1</v>
      </c>
      <c r="BP180" s="19">
        <v>1</v>
      </c>
      <c r="BQ180" s="19">
        <v>4</v>
      </c>
      <c r="BR180" s="19">
        <v>4</v>
      </c>
      <c r="BS180" s="19">
        <v>4</v>
      </c>
      <c r="BT180" s="19">
        <v>5</v>
      </c>
    </row>
    <row r="181" spans="1:72" x14ac:dyDescent="0.25">
      <c r="A181" s="1">
        <v>180</v>
      </c>
      <c r="B181" s="5" t="s">
        <v>146</v>
      </c>
      <c r="C181" s="3" t="s">
        <v>9</v>
      </c>
      <c r="D181" s="3" t="s">
        <v>37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BO181" s="19">
        <v>0</v>
      </c>
      <c r="BP181" s="19">
        <v>0</v>
      </c>
      <c r="BQ181" s="19">
        <v>0</v>
      </c>
      <c r="BR181" s="19">
        <v>0</v>
      </c>
      <c r="BS181" s="19">
        <v>0</v>
      </c>
      <c r="BT181" s="19">
        <v>0</v>
      </c>
    </row>
    <row r="182" spans="1:72" x14ac:dyDescent="0.25">
      <c r="A182" s="1">
        <v>181</v>
      </c>
      <c r="B182" s="3" t="s">
        <v>147</v>
      </c>
      <c r="C182" s="3" t="s">
        <v>1</v>
      </c>
      <c r="D182" s="3" t="s">
        <v>27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BO182" s="19">
        <v>0</v>
      </c>
      <c r="BP182" s="19">
        <v>0</v>
      </c>
      <c r="BQ182" s="19">
        <v>0</v>
      </c>
      <c r="BR182" s="19">
        <v>0</v>
      </c>
      <c r="BS182" s="19">
        <v>0</v>
      </c>
      <c r="BT182" s="19">
        <v>0</v>
      </c>
    </row>
    <row r="183" spans="1:72" x14ac:dyDescent="0.25">
      <c r="A183" s="1">
        <v>182</v>
      </c>
      <c r="B183" s="3" t="s">
        <v>197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BO183" s="19">
        <v>0</v>
      </c>
      <c r="BP183" s="19">
        <v>0</v>
      </c>
      <c r="BQ183" s="19">
        <v>0</v>
      </c>
      <c r="BR183" s="19">
        <v>0</v>
      </c>
      <c r="BS183" s="19">
        <v>1</v>
      </c>
      <c r="BT183" s="19">
        <v>1</v>
      </c>
    </row>
    <row r="184" spans="1:72" x14ac:dyDescent="0.25">
      <c r="A184" s="1">
        <v>183</v>
      </c>
      <c r="B184" s="3" t="s">
        <v>148</v>
      </c>
      <c r="C184" s="3" t="s">
        <v>9</v>
      </c>
      <c r="D184" s="3" t="s">
        <v>7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BN184">
        <v>1</v>
      </c>
      <c r="BO184" s="19">
        <v>1</v>
      </c>
      <c r="BP184" s="19">
        <v>3</v>
      </c>
      <c r="BQ184" s="19">
        <v>3</v>
      </c>
      <c r="BR184" s="19">
        <v>3</v>
      </c>
      <c r="BS184" s="19">
        <v>5</v>
      </c>
      <c r="BT184" s="19">
        <v>5</v>
      </c>
    </row>
    <row r="185" spans="1:72" x14ac:dyDescent="0.25">
      <c r="A185" s="1">
        <v>184</v>
      </c>
      <c r="B185" s="3" t="s">
        <v>149</v>
      </c>
      <c r="C185" s="3" t="s">
        <v>4</v>
      </c>
      <c r="D185" s="3" t="s">
        <v>19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BL185">
        <v>2</v>
      </c>
      <c r="BM185">
        <v>2</v>
      </c>
      <c r="BN185">
        <v>9</v>
      </c>
      <c r="BO185" s="19">
        <v>21</v>
      </c>
      <c r="BP185" s="19">
        <v>30</v>
      </c>
      <c r="BQ185" s="19">
        <v>37</v>
      </c>
      <c r="BR185" s="19">
        <v>44</v>
      </c>
      <c r="BS185" s="19">
        <v>59</v>
      </c>
      <c r="BT185" s="19">
        <v>75</v>
      </c>
    </row>
    <row r="186" spans="1:72" x14ac:dyDescent="0.25">
      <c r="A186" s="1">
        <v>185</v>
      </c>
      <c r="B186" s="24" t="s">
        <v>232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BO186" s="19"/>
      <c r="BP186" s="19"/>
      <c r="BQ186" s="19">
        <v>0</v>
      </c>
      <c r="BR186" s="19">
        <v>0</v>
      </c>
      <c r="BS186" s="19">
        <v>0</v>
      </c>
      <c r="BT186" s="19">
        <v>0</v>
      </c>
    </row>
    <row r="187" spans="1:72" x14ac:dyDescent="0.25">
      <c r="A187" s="1">
        <v>186</v>
      </c>
      <c r="B187" s="3" t="s">
        <v>150</v>
      </c>
      <c r="C187" s="3" t="s">
        <v>1</v>
      </c>
      <c r="D187" s="3" t="s">
        <v>64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BO187" s="19">
        <v>0</v>
      </c>
      <c r="BP187" s="19">
        <v>0</v>
      </c>
      <c r="BQ187" s="19">
        <v>0</v>
      </c>
      <c r="BR187" s="19">
        <v>0</v>
      </c>
      <c r="BS187" s="19">
        <v>0</v>
      </c>
      <c r="BT187" s="19">
        <v>0</v>
      </c>
    </row>
    <row r="188" spans="1:72" s="2" customFormat="1" x14ac:dyDescent="0.25">
      <c r="A188" s="1">
        <v>187</v>
      </c>
      <c r="B188" s="3" t="s">
        <v>151</v>
      </c>
      <c r="C188" s="3" t="s">
        <v>9</v>
      </c>
      <c r="D188" s="3" t="s">
        <v>22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BC188"/>
      <c r="BG188" s="2">
        <v>1</v>
      </c>
      <c r="BH188" s="2">
        <v>1</v>
      </c>
      <c r="BI188" s="2">
        <v>1</v>
      </c>
      <c r="BJ188" s="2">
        <v>1</v>
      </c>
      <c r="BK188" s="2">
        <v>2</v>
      </c>
      <c r="BL188" s="2">
        <v>2</v>
      </c>
      <c r="BM188" s="2">
        <v>2</v>
      </c>
      <c r="BN188" s="2">
        <v>3</v>
      </c>
      <c r="BO188" s="19">
        <v>3</v>
      </c>
      <c r="BP188" s="19">
        <v>3</v>
      </c>
      <c r="BQ188" s="19">
        <v>3</v>
      </c>
      <c r="BR188" s="19">
        <v>4</v>
      </c>
      <c r="BS188" s="19">
        <v>5</v>
      </c>
      <c r="BT188" s="19">
        <v>6</v>
      </c>
    </row>
    <row r="189" spans="1:72" x14ac:dyDescent="0.25">
      <c r="A189" s="1">
        <v>188</v>
      </c>
      <c r="B189" s="10" t="s">
        <v>168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BO189" s="19">
        <v>2</v>
      </c>
      <c r="BP189" s="19">
        <v>2</v>
      </c>
      <c r="BQ189" s="19">
        <v>2</v>
      </c>
      <c r="BR189" s="19">
        <v>2</v>
      </c>
      <c r="BS189" s="19">
        <v>2</v>
      </c>
      <c r="BT189" s="19">
        <v>2</v>
      </c>
    </row>
    <row r="190" spans="1:72" x14ac:dyDescent="0.25">
      <c r="A190" s="1">
        <v>189</v>
      </c>
      <c r="B190" s="3" t="s">
        <v>152</v>
      </c>
      <c r="C190" s="3" t="s">
        <v>14</v>
      </c>
      <c r="D190" s="3" t="s">
        <v>55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Z190">
        <v>1</v>
      </c>
      <c r="BA190">
        <v>2</v>
      </c>
      <c r="BB190">
        <v>2</v>
      </c>
      <c r="BC190">
        <v>3</v>
      </c>
      <c r="BD190">
        <v>6</v>
      </c>
      <c r="BE190">
        <v>6</v>
      </c>
      <c r="BF190">
        <v>8</v>
      </c>
      <c r="BG190">
        <v>10</v>
      </c>
      <c r="BH190">
        <v>21</v>
      </c>
      <c r="BI190">
        <v>35</v>
      </c>
      <c r="BJ190">
        <v>55</v>
      </c>
      <c r="BK190">
        <v>55</v>
      </c>
      <c r="BL190">
        <v>103</v>
      </c>
      <c r="BM190">
        <v>144</v>
      </c>
      <c r="BN190">
        <v>177</v>
      </c>
      <c r="BO190" s="19">
        <v>233</v>
      </c>
      <c r="BP190" s="19">
        <v>281</v>
      </c>
      <c r="BQ190" s="19">
        <v>335</v>
      </c>
      <c r="BR190" s="19">
        <v>422</v>
      </c>
      <c r="BS190" s="19">
        <v>463</v>
      </c>
      <c r="BT190" s="19">
        <v>578</v>
      </c>
    </row>
    <row r="191" spans="1:72" x14ac:dyDescent="0.25">
      <c r="A191" s="1">
        <v>190</v>
      </c>
      <c r="B191" s="3" t="s">
        <v>153</v>
      </c>
      <c r="C191" s="3" t="s">
        <v>14</v>
      </c>
      <c r="D191" s="3" t="s">
        <v>40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V191">
        <v>2</v>
      </c>
      <c r="AW191">
        <v>6</v>
      </c>
      <c r="AX191">
        <v>9</v>
      </c>
      <c r="AY191">
        <v>10</v>
      </c>
      <c r="AZ191">
        <v>11</v>
      </c>
      <c r="BA191">
        <v>11</v>
      </c>
      <c r="BB191">
        <v>11</v>
      </c>
      <c r="BC191">
        <v>19</v>
      </c>
      <c r="BD191">
        <v>25</v>
      </c>
      <c r="BE191">
        <v>29</v>
      </c>
      <c r="BF191">
        <v>36</v>
      </c>
      <c r="BG191">
        <v>41</v>
      </c>
      <c r="BH191">
        <v>41</v>
      </c>
      <c r="BI191">
        <v>41</v>
      </c>
      <c r="BJ191">
        <v>58</v>
      </c>
      <c r="BK191">
        <v>58</v>
      </c>
      <c r="BL191">
        <v>100</v>
      </c>
      <c r="BM191">
        <v>150</v>
      </c>
      <c r="BN191">
        <v>201</v>
      </c>
      <c r="BO191" s="19">
        <v>200</v>
      </c>
      <c r="BP191" s="19">
        <v>401</v>
      </c>
      <c r="BQ191" s="19">
        <v>469</v>
      </c>
      <c r="BR191" s="19">
        <v>671</v>
      </c>
      <c r="BS191" s="19">
        <v>882</v>
      </c>
      <c r="BT191" s="19">
        <v>1128</v>
      </c>
    </row>
    <row r="192" spans="1:72" x14ac:dyDescent="0.25">
      <c r="A192" s="1">
        <v>191</v>
      </c>
      <c r="B192" s="3" t="s">
        <v>205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BO192" s="19">
        <v>0</v>
      </c>
      <c r="BP192" s="19">
        <v>0</v>
      </c>
      <c r="BQ192" s="19">
        <v>0</v>
      </c>
      <c r="BR192" s="19">
        <v>0</v>
      </c>
      <c r="BS192" s="19">
        <v>0</v>
      </c>
      <c r="BT192" s="19">
        <v>0</v>
      </c>
    </row>
    <row r="193" spans="1:72" x14ac:dyDescent="0.25">
      <c r="A193" s="1">
        <v>192</v>
      </c>
      <c r="B193" s="3" t="s">
        <v>154</v>
      </c>
      <c r="C193" s="3" t="s">
        <v>14</v>
      </c>
      <c r="D193" s="3" t="s">
        <v>12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BO193" s="19">
        <v>0</v>
      </c>
      <c r="BP193" s="19">
        <v>0</v>
      </c>
      <c r="BQ193" s="19">
        <v>0</v>
      </c>
      <c r="BR193" s="19">
        <v>0</v>
      </c>
      <c r="BS193" s="19">
        <v>0</v>
      </c>
      <c r="BT193" s="19">
        <v>0</v>
      </c>
    </row>
    <row r="194" spans="1:72" x14ac:dyDescent="0.25">
      <c r="A194" s="1">
        <v>193</v>
      </c>
      <c r="B194" s="3" t="s">
        <v>204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BO194" s="19">
        <v>0</v>
      </c>
      <c r="BP194" s="19">
        <v>0</v>
      </c>
      <c r="BQ194" s="19">
        <v>0</v>
      </c>
      <c r="BR194" s="19">
        <v>0</v>
      </c>
      <c r="BS194" s="19">
        <v>0</v>
      </c>
      <c r="BT194" s="19">
        <v>0</v>
      </c>
    </row>
    <row r="195" spans="1:72" x14ac:dyDescent="0.25">
      <c r="A195" s="1">
        <v>194</v>
      </c>
      <c r="B195" s="3" t="s">
        <v>181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BO195" s="19">
        <v>0</v>
      </c>
      <c r="BP195" s="19">
        <v>0</v>
      </c>
      <c r="BQ195" s="19">
        <v>0</v>
      </c>
      <c r="BR195" s="19">
        <v>0</v>
      </c>
      <c r="BS195" s="19">
        <v>0</v>
      </c>
      <c r="BT195" s="19">
        <v>0</v>
      </c>
    </row>
    <row r="196" spans="1:72" x14ac:dyDescent="0.25">
      <c r="A196" s="1">
        <v>195</v>
      </c>
      <c r="B196" s="3" t="s">
        <v>195</v>
      </c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BO196" s="19">
        <v>0</v>
      </c>
      <c r="BP196" s="19">
        <v>0</v>
      </c>
      <c r="BQ196" s="19">
        <v>0</v>
      </c>
      <c r="BR196" s="19">
        <v>0</v>
      </c>
      <c r="BS196" s="19">
        <v>0</v>
      </c>
      <c r="BT196" s="19">
        <v>1</v>
      </c>
    </row>
    <row r="197" spans="1:72" x14ac:dyDescent="0.25">
      <c r="A197" s="1">
        <v>196</v>
      </c>
      <c r="B197" s="3" t="s">
        <v>155</v>
      </c>
      <c r="C197" s="3" t="s">
        <v>9</v>
      </c>
      <c r="D197" s="3" t="s">
        <v>37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BO197" s="19">
        <v>0</v>
      </c>
      <c r="BP197" s="19">
        <v>0</v>
      </c>
      <c r="BQ197" s="19">
        <v>0</v>
      </c>
      <c r="BR197" s="19">
        <v>0</v>
      </c>
      <c r="BS197" s="19">
        <v>0</v>
      </c>
      <c r="BT197" s="19">
        <v>0</v>
      </c>
    </row>
    <row r="198" spans="1:72" x14ac:dyDescent="0.25">
      <c r="A198" s="1">
        <v>197</v>
      </c>
      <c r="B198" s="3" t="s">
        <v>156</v>
      </c>
      <c r="C198" s="3" t="s">
        <v>9</v>
      </c>
      <c r="D198" s="3" t="s">
        <v>64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BO198" s="19">
        <v>0</v>
      </c>
      <c r="BP198" s="19">
        <v>0</v>
      </c>
      <c r="BQ198" s="19">
        <v>0</v>
      </c>
      <c r="BR198" s="19">
        <v>0</v>
      </c>
      <c r="BS198" s="19">
        <v>0</v>
      </c>
      <c r="BT198" s="19">
        <v>0</v>
      </c>
    </row>
    <row r="199" spans="1:72" x14ac:dyDescent="0.25">
      <c r="A199" s="1">
        <v>198</v>
      </c>
      <c r="B199" s="3" t="s">
        <v>157</v>
      </c>
      <c r="C199" s="3" t="s">
        <v>9</v>
      </c>
      <c r="D199" s="3" t="s">
        <v>64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BO199" s="19">
        <v>0</v>
      </c>
      <c r="BP199" s="19">
        <v>0</v>
      </c>
      <c r="BQ199" s="19">
        <v>1</v>
      </c>
      <c r="BR199" s="19">
        <v>1</v>
      </c>
      <c r="BS199" s="19">
        <v>1</v>
      </c>
      <c r="BT199" s="19">
        <v>1</v>
      </c>
    </row>
    <row r="200" spans="1:72" s="2" customFormat="1" x14ac:dyDescent="0.25">
      <c r="A200" s="1">
        <v>199</v>
      </c>
      <c r="B200" s="3" t="s">
        <v>171</v>
      </c>
      <c r="C200" s="3" t="s">
        <v>173</v>
      </c>
      <c r="D200" s="2" t="s">
        <v>172</v>
      </c>
      <c r="AJ200" s="2">
        <v>2</v>
      </c>
      <c r="AK200" s="2">
        <v>2</v>
      </c>
      <c r="AL200" s="2">
        <v>2</v>
      </c>
      <c r="AM200" s="2">
        <v>2</v>
      </c>
      <c r="AN200" s="2">
        <v>3</v>
      </c>
      <c r="AO200" s="2">
        <v>3</v>
      </c>
      <c r="AP200" s="2">
        <v>3</v>
      </c>
      <c r="AQ200" s="2">
        <v>4</v>
      </c>
      <c r="AR200" s="2">
        <v>4</v>
      </c>
      <c r="AS200" s="2">
        <v>6</v>
      </c>
      <c r="AT200" s="2">
        <v>6</v>
      </c>
      <c r="AU200" s="2">
        <v>6</v>
      </c>
      <c r="AV200" s="2">
        <v>6</v>
      </c>
      <c r="AW200" s="2">
        <v>6</v>
      </c>
      <c r="AX200" s="2">
        <v>6</v>
      </c>
      <c r="AY200" s="2">
        <v>6</v>
      </c>
      <c r="AZ200" s="2">
        <v>6</v>
      </c>
      <c r="BA200" s="2">
        <v>7</v>
      </c>
      <c r="BB200" s="2">
        <v>7</v>
      </c>
      <c r="BC200" s="2">
        <v>7</v>
      </c>
      <c r="BD200" s="2">
        <v>7</v>
      </c>
      <c r="BE200" s="2">
        <v>7</v>
      </c>
      <c r="BF200" s="2">
        <v>7</v>
      </c>
      <c r="BG200" s="2">
        <v>7</v>
      </c>
      <c r="BH200" s="2">
        <v>7</v>
      </c>
      <c r="BI200" s="2">
        <v>7</v>
      </c>
      <c r="BJ200" s="2">
        <v>7</v>
      </c>
      <c r="BK200" s="2">
        <v>7</v>
      </c>
      <c r="BL200" s="2">
        <v>7</v>
      </c>
      <c r="BM200" s="2">
        <v>7</v>
      </c>
      <c r="BN200" s="2">
        <v>7</v>
      </c>
      <c r="BO200" s="21">
        <v>7</v>
      </c>
      <c r="BP200" s="21">
        <v>7</v>
      </c>
      <c r="BQ200" s="21">
        <v>7</v>
      </c>
      <c r="BR200" s="21">
        <v>7</v>
      </c>
      <c r="BS200" s="21">
        <v>7</v>
      </c>
      <c r="BT200" s="21">
        <v>7</v>
      </c>
    </row>
    <row r="201" spans="1:72" s="16" customFormat="1" x14ac:dyDescent="0.25">
      <c r="B201" s="17" t="s">
        <v>162</v>
      </c>
      <c r="E201" s="16">
        <f>SUM(E2:E200)</f>
        <v>6</v>
      </c>
      <c r="F201" s="16">
        <f>SUM(F2:F200)</f>
        <v>6</v>
      </c>
      <c r="G201" s="16">
        <f>SUM(G2:G200)</f>
        <v>6</v>
      </c>
      <c r="H201" s="16">
        <f>SUM(H2:H200)</f>
        <v>17</v>
      </c>
      <c r="I201" s="16">
        <f>SUM(I2:I200)</f>
        <v>25</v>
      </c>
      <c r="J201" s="16">
        <f>SUM(J2:J200)</f>
        <v>41</v>
      </c>
      <c r="K201" s="16">
        <f>SUM(K2:K200)</f>
        <v>56</v>
      </c>
      <c r="L201" s="16">
        <f>SUM(L2:L200)</f>
        <v>80</v>
      </c>
      <c r="M201" s="16">
        <f>SUM(M2:M200)</f>
        <v>106</v>
      </c>
      <c r="N201" s="16">
        <f>SUM(N2:N200)</f>
        <v>132</v>
      </c>
      <c r="O201" s="16">
        <f>SUM(O2:O200)</f>
        <v>170</v>
      </c>
      <c r="P201" s="16">
        <f>SUM(P2:P200)</f>
        <v>213</v>
      </c>
      <c r="Q201" s="16">
        <f>SUM(Q2:Q200)</f>
        <v>259</v>
      </c>
      <c r="R201" s="16">
        <f>SUM(R2:R200)</f>
        <v>305</v>
      </c>
      <c r="S201" s="16">
        <f>SUM(S2:S200)</f>
        <v>362</v>
      </c>
      <c r="T201" s="16">
        <f>SUM(T2:T200)</f>
        <v>426</v>
      </c>
      <c r="U201" s="16">
        <f>SUM(U2:U200)</f>
        <v>492</v>
      </c>
      <c r="V201" s="16">
        <f>SUM(V2:V200)</f>
        <v>565</v>
      </c>
      <c r="W201" s="16">
        <f>SUM(W2:W200)</f>
        <v>638</v>
      </c>
      <c r="X201" s="16">
        <f>SUM(X2:X200)</f>
        <v>724</v>
      </c>
      <c r="Y201" s="16">
        <f>SUM(Y2:Y200)</f>
        <v>813</v>
      </c>
      <c r="Z201" s="16">
        <f>SUM(Z2:Z200)</f>
        <v>910</v>
      </c>
      <c r="AA201" s="16">
        <f>SUM(AA2:AA200)</f>
        <v>1018</v>
      </c>
      <c r="AB201" s="16">
        <f>SUM(AB2:AB200)</f>
        <v>1115</v>
      </c>
      <c r="AC201" s="16">
        <f>SUM(AC2:AC200)</f>
        <v>1369</v>
      </c>
      <c r="AD201" s="16">
        <f>SUM(AD2:AD200)</f>
        <v>1383</v>
      </c>
      <c r="AE201" s="16">
        <f>SUM(AE2:AE200)</f>
        <v>1526</v>
      </c>
      <c r="AF201" s="16">
        <f>SUM(AF2:AF200)</f>
        <v>1669</v>
      </c>
      <c r="AG201" s="16">
        <f>SUM(AG2:AG200)</f>
        <v>1775</v>
      </c>
      <c r="AH201" s="16">
        <f>SUM(AH2:AH200)</f>
        <v>1873</v>
      </c>
      <c r="AI201" s="16">
        <f>SUM(AI2:AI200)</f>
        <v>2009</v>
      </c>
      <c r="AJ201" s="16">
        <f>SUM(AJ2:AJ200)</f>
        <v>2129</v>
      </c>
      <c r="AK201" s="16">
        <f>SUM(AK2:AK200)</f>
        <v>2247</v>
      </c>
      <c r="AL201" s="16">
        <f>SUM(AL2:AL200)</f>
        <v>2359</v>
      </c>
      <c r="AM201" s="16">
        <f>SUM(AM2:AM200)</f>
        <v>2462</v>
      </c>
      <c r="AN201" s="16">
        <f>SUM(AN2:AN200)</f>
        <v>2618</v>
      </c>
      <c r="AO201" s="16">
        <f>SUM(AO2:AO200)</f>
        <v>2700</v>
      </c>
      <c r="AP201" s="16">
        <f>SUM(AP2:AP200)</f>
        <v>2762</v>
      </c>
      <c r="AQ201" s="16">
        <f>SUM(AQ2:AQ200)</f>
        <v>2804</v>
      </c>
      <c r="AR201" s="16">
        <f>SUM(AR2:AR200)</f>
        <v>2858</v>
      </c>
      <c r="AS201" s="16">
        <f>SUM(AS2:AS200)</f>
        <v>2924</v>
      </c>
      <c r="AT201" s="16">
        <f>SUM(AT2:AT200)</f>
        <v>2977</v>
      </c>
      <c r="AU201" s="16">
        <f>SUM(AU2:AU200)</f>
        <v>3043</v>
      </c>
      <c r="AV201" s="16">
        <f>SUM(AV2:AV200)</f>
        <v>3112</v>
      </c>
      <c r="AW201" s="16">
        <f>SUM(AW2:AW200)</f>
        <v>3198</v>
      </c>
      <c r="AX201" s="16">
        <f>SUM(AX2:AX200)</f>
        <v>3281</v>
      </c>
      <c r="AY201" s="16">
        <f>SUM(AY2:AY200)</f>
        <v>3380</v>
      </c>
      <c r="AZ201" s="16">
        <f>SUM(AZ2:AZ200)</f>
        <v>3486</v>
      </c>
      <c r="BA201" s="16">
        <f>SUM(BA2:BA200)</f>
        <v>3584</v>
      </c>
      <c r="BB201" s="16">
        <f>SUM(BB2:BB200)</f>
        <v>3809</v>
      </c>
      <c r="BC201" s="16">
        <f>SUM(BC2:BC200)</f>
        <v>4012</v>
      </c>
      <c r="BD201" s="16">
        <f>SUM(BD2:BD200)</f>
        <v>4292</v>
      </c>
      <c r="BE201" s="16">
        <f>SUM(BE2:BE200)</f>
        <v>4613</v>
      </c>
      <c r="BF201" s="16">
        <f>SUM(BF2:BF200)</f>
        <v>4955</v>
      </c>
      <c r="BG201" s="16">
        <f>SUM(BG2:BG200)</f>
        <v>5392</v>
      </c>
      <c r="BH201" s="16">
        <f>SUM(BH2:BH200)</f>
        <v>5734</v>
      </c>
      <c r="BI201" s="16">
        <f>SUM(BI2:BI200)</f>
        <v>6597</v>
      </c>
      <c r="BJ201" s="16">
        <f>SUM(BJ2:BJ200)</f>
        <v>7426</v>
      </c>
      <c r="BK201" s="16">
        <f>SUM(BK2:BK200)</f>
        <v>7807</v>
      </c>
      <c r="BL201" s="16">
        <f>SUM(BL2:BL200)</f>
        <v>8778</v>
      </c>
      <c r="BM201" s="16">
        <f>SUM(BM2:BM200)</f>
        <v>9837</v>
      </c>
      <c r="BN201" s="16">
        <f>SUM(BN2:BN200)</f>
        <v>11184</v>
      </c>
      <c r="BO201" s="16">
        <f t="shared" ref="BO201:BT201" si="0">SUM(BO2:BO200)</f>
        <v>12781</v>
      </c>
      <c r="BP201" s="16">
        <f t="shared" si="0"/>
        <v>14507</v>
      </c>
      <c r="BQ201" s="16">
        <f t="shared" si="0"/>
        <v>16227</v>
      </c>
      <c r="BR201" s="16">
        <f t="shared" si="0"/>
        <v>18429</v>
      </c>
      <c r="BS201" s="16">
        <f t="shared" si="0"/>
        <v>20830</v>
      </c>
      <c r="BT201" s="16">
        <f t="shared" si="0"/>
        <v>23514</v>
      </c>
    </row>
    <row r="202" spans="1:72" x14ac:dyDescent="0.25">
      <c r="B202" s="3" t="s">
        <v>185</v>
      </c>
      <c r="E202" s="2">
        <f>E201-E41</f>
        <v>0</v>
      </c>
      <c r="F202" s="2">
        <f>F201-F41</f>
        <v>0</v>
      </c>
      <c r="G202" s="2">
        <f>G201-G41</f>
        <v>0</v>
      </c>
      <c r="H202" s="2">
        <f>H201-H41</f>
        <v>0</v>
      </c>
      <c r="I202" s="2">
        <f>I201-I41</f>
        <v>0</v>
      </c>
      <c r="J202" s="2">
        <f>J201-J41</f>
        <v>0</v>
      </c>
      <c r="K202" s="2">
        <f>K201-K41</f>
        <v>0</v>
      </c>
      <c r="L202" s="2">
        <f>L201-L41</f>
        <v>0</v>
      </c>
      <c r="M202" s="2">
        <f>M201-M41</f>
        <v>0</v>
      </c>
      <c r="N202" s="2">
        <f>N201-N41</f>
        <v>0</v>
      </c>
      <c r="O202" s="2">
        <f>O201-O41</f>
        <v>0</v>
      </c>
      <c r="P202" s="2">
        <f>P201-P41</f>
        <v>0</v>
      </c>
      <c r="Q202" s="2">
        <f>Q201-Q41</f>
        <v>0</v>
      </c>
      <c r="R202" s="2">
        <f>R201-R41</f>
        <v>1</v>
      </c>
      <c r="S202" s="2">
        <f>S201-S41</f>
        <v>1</v>
      </c>
      <c r="T202" s="2">
        <f>T201-T41</f>
        <v>1</v>
      </c>
      <c r="U202" s="2">
        <f>U201-U41</f>
        <v>1</v>
      </c>
      <c r="V202" s="2">
        <f>V201-V41</f>
        <v>1</v>
      </c>
      <c r="W202" s="2">
        <f>W201-W41</f>
        <v>1</v>
      </c>
      <c r="X202" s="2">
        <f>X201-X41</f>
        <v>1</v>
      </c>
      <c r="Y202" s="2">
        <f>Y201-Y41</f>
        <v>1</v>
      </c>
      <c r="Z202" s="2">
        <f>Z201-Z41</f>
        <v>1</v>
      </c>
      <c r="AA202" s="2">
        <f>AA201-AA41</f>
        <v>1</v>
      </c>
      <c r="AB202" s="2">
        <f>AB201-AB41</f>
        <v>1</v>
      </c>
      <c r="AC202" s="2">
        <f>AC201-AC41</f>
        <v>1</v>
      </c>
      <c r="AD202" s="2">
        <f>AD201-AD41</f>
        <v>2</v>
      </c>
      <c r="AE202" s="2">
        <f>AE201-AE41</f>
        <v>2</v>
      </c>
      <c r="AF202" s="2">
        <f>AF201-AF41</f>
        <v>3</v>
      </c>
      <c r="AG202" s="2">
        <f>AG201-AG41</f>
        <v>3</v>
      </c>
      <c r="AH202" s="2">
        <f>AH201-AH41</f>
        <v>3</v>
      </c>
      <c r="AI202" s="2">
        <f>AI201-AI41</f>
        <v>3</v>
      </c>
      <c r="AJ202" s="2">
        <f>AJ201-AJ41</f>
        <v>8</v>
      </c>
      <c r="AK202" s="2">
        <f>AK201-AK41</f>
        <v>8</v>
      </c>
      <c r="AL202" s="2">
        <f>AL201-AL41</f>
        <v>11</v>
      </c>
      <c r="AM202" s="2">
        <f>AM201-AM41</f>
        <v>17</v>
      </c>
      <c r="AN202" s="2">
        <f>AN201-AN41</f>
        <v>23</v>
      </c>
      <c r="AO202" s="2">
        <f>AO201-AO41</f>
        <v>34</v>
      </c>
      <c r="AP202" s="2">
        <f>AP201-AP41</f>
        <v>44</v>
      </c>
      <c r="AQ202" s="2">
        <f>AQ201-AQ41</f>
        <v>57</v>
      </c>
      <c r="AR202" s="2">
        <f>AR201-AR41</f>
        <v>67</v>
      </c>
      <c r="AS202" s="2">
        <f>AS201-AS41</f>
        <v>86</v>
      </c>
      <c r="AT202" s="2">
        <f>AT201-AT41</f>
        <v>104</v>
      </c>
      <c r="AU202" s="2">
        <f>AU201-AU41</f>
        <v>128</v>
      </c>
      <c r="AV202" s="2">
        <f>AV201-AV41</f>
        <v>166</v>
      </c>
      <c r="AW202" s="2">
        <f>AW201-AW41</f>
        <v>214</v>
      </c>
      <c r="AX202" s="2">
        <f>AX201-AX41</f>
        <v>266</v>
      </c>
      <c r="AY202" s="2">
        <f>AY201-AY41</f>
        <v>335</v>
      </c>
      <c r="AZ202" s="2">
        <f>AZ201-AZ41</f>
        <v>413</v>
      </c>
      <c r="BA202" s="2">
        <f>BA201-BA41</f>
        <v>484</v>
      </c>
      <c r="BB202" s="2">
        <f>BB201-BB41</f>
        <v>686</v>
      </c>
      <c r="BC202" s="2">
        <f>BC201-BC41</f>
        <v>872</v>
      </c>
      <c r="BD202" s="2">
        <f>BD201-BD41</f>
        <v>1130</v>
      </c>
      <c r="BE202" s="2">
        <f>BE201-BE41</f>
        <v>1440</v>
      </c>
      <c r="BF202" s="2">
        <f>BF201-BF41</f>
        <v>1775</v>
      </c>
      <c r="BG202" s="2">
        <f>BG201-BG41</f>
        <v>2198</v>
      </c>
      <c r="BH202" s="2">
        <f>BH201-BH41</f>
        <v>2530</v>
      </c>
      <c r="BI202" s="2">
        <f>BI201-BI41</f>
        <v>3379</v>
      </c>
      <c r="BJ202" s="2">
        <f>BJ201-BJ41</f>
        <v>4195</v>
      </c>
      <c r="BK202" s="2">
        <f>BK201-BK41</f>
        <v>4576</v>
      </c>
      <c r="BL202" s="2">
        <f>BL201-BL41</f>
        <v>5536</v>
      </c>
      <c r="BM202" s="2">
        <f>BM201-BM41</f>
        <v>6584</v>
      </c>
      <c r="BN202" s="2">
        <f>BN201-BN41</f>
        <v>7923</v>
      </c>
      <c r="BO202" s="2">
        <f t="shared" ref="BO202:BT202" si="1">BO201-BO41</f>
        <v>9514</v>
      </c>
      <c r="BP202" s="2">
        <f t="shared" si="1"/>
        <v>11231</v>
      </c>
      <c r="BQ202" s="2">
        <f t="shared" si="1"/>
        <v>12944</v>
      </c>
      <c r="BR202" s="2">
        <f t="shared" si="1"/>
        <v>15142</v>
      </c>
      <c r="BS202" s="2">
        <f t="shared" si="1"/>
        <v>17537</v>
      </c>
      <c r="BT202" s="2">
        <f t="shared" si="1"/>
        <v>20216</v>
      </c>
    </row>
    <row r="203" spans="1:72" x14ac:dyDescent="0.25">
      <c r="BO203" s="20"/>
      <c r="BP203" s="20"/>
      <c r="BQ203" s="20"/>
      <c r="BR203" s="20"/>
      <c r="BS203" s="20"/>
      <c r="BT203" s="20"/>
    </row>
    <row r="204" spans="1:72" x14ac:dyDescent="0.25">
      <c r="BO204" s="20"/>
      <c r="BP204" s="20"/>
      <c r="BQ204" s="20"/>
      <c r="BR204" s="20"/>
      <c r="BS204" s="20"/>
      <c r="BT204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202"/>
  <sheetViews>
    <sheetView workbookViewId="0">
      <pane xSplit="2" topLeftCell="BL1" activePane="topRight" state="frozen"/>
      <selection activeCell="A160" sqref="A160"/>
      <selection pane="topRight" activeCell="BX5" sqref="BX5"/>
    </sheetView>
  </sheetViews>
  <sheetFormatPr defaultRowHeight="15" x14ac:dyDescent="0.25"/>
  <cols>
    <col min="2" max="2" width="28.140625" style="2" bestFit="1" customWidth="1"/>
    <col min="3" max="3" width="20.42578125" style="2" bestFit="1" customWidth="1"/>
    <col min="4" max="4" width="17.85546875" style="2" bestFit="1" customWidth="1"/>
    <col min="5" max="45" width="10.7109375" style="2" bestFit="1" customWidth="1"/>
    <col min="46" max="51" width="10.7109375" bestFit="1" customWidth="1"/>
    <col min="52" max="65" width="10.7109375" customWidth="1"/>
    <col min="66" max="66" width="11.42578125" bestFit="1" customWidth="1"/>
    <col min="67" max="72" width="10.7109375" bestFit="1" customWidth="1"/>
  </cols>
  <sheetData>
    <row r="1" spans="1:73" s="6" customFormat="1" x14ac:dyDescent="0.25">
      <c r="B1" s="7" t="s">
        <v>158</v>
      </c>
      <c r="C1" s="7" t="s">
        <v>159</v>
      </c>
      <c r="D1" s="7" t="s">
        <v>160</v>
      </c>
      <c r="E1" s="8">
        <v>43850</v>
      </c>
      <c r="F1" s="8">
        <v>43851</v>
      </c>
      <c r="G1" s="8">
        <v>43852</v>
      </c>
      <c r="H1" s="8">
        <v>43853</v>
      </c>
      <c r="I1" s="8">
        <v>43854</v>
      </c>
      <c r="J1" s="8">
        <v>43855</v>
      </c>
      <c r="K1" s="8">
        <v>43856</v>
      </c>
      <c r="L1" s="8">
        <v>43857</v>
      </c>
      <c r="M1" s="8">
        <v>43858</v>
      </c>
      <c r="N1" s="8">
        <v>43859</v>
      </c>
      <c r="O1" s="8">
        <v>43860</v>
      </c>
      <c r="P1" s="8">
        <v>43861</v>
      </c>
      <c r="Q1" s="15">
        <v>43862</v>
      </c>
      <c r="R1" s="15">
        <v>43863</v>
      </c>
      <c r="S1" s="15">
        <v>43864</v>
      </c>
      <c r="T1" s="15">
        <v>43865</v>
      </c>
      <c r="U1" s="15">
        <v>43866</v>
      </c>
      <c r="V1" s="15">
        <v>43867</v>
      </c>
      <c r="W1" s="15">
        <v>43868</v>
      </c>
      <c r="X1" s="15">
        <v>43869</v>
      </c>
      <c r="Y1" s="15">
        <v>43870</v>
      </c>
      <c r="Z1" s="15">
        <v>43871</v>
      </c>
      <c r="AA1" s="15">
        <v>43872</v>
      </c>
      <c r="AB1" s="15">
        <v>43873</v>
      </c>
      <c r="AC1" s="15">
        <v>43874</v>
      </c>
      <c r="AD1" s="15">
        <v>43875</v>
      </c>
      <c r="AE1" s="15">
        <v>43876</v>
      </c>
      <c r="AF1" s="15">
        <v>43877</v>
      </c>
      <c r="AG1" s="15">
        <v>43878</v>
      </c>
      <c r="AH1" s="15">
        <v>43879</v>
      </c>
      <c r="AI1" s="15">
        <v>43880</v>
      </c>
      <c r="AJ1" s="15">
        <v>43881</v>
      </c>
      <c r="AK1" s="15">
        <v>43882</v>
      </c>
      <c r="AL1" s="15">
        <v>43883</v>
      </c>
      <c r="AM1" s="15">
        <v>43884</v>
      </c>
      <c r="AN1" s="15">
        <v>43885</v>
      </c>
      <c r="AO1" s="15">
        <v>43886</v>
      </c>
      <c r="AP1" s="15">
        <v>43887</v>
      </c>
      <c r="AQ1" s="15">
        <v>43888</v>
      </c>
      <c r="AR1" s="15">
        <v>43889</v>
      </c>
      <c r="AS1" s="15">
        <v>43890</v>
      </c>
      <c r="AT1" s="8">
        <v>43891</v>
      </c>
      <c r="AU1" s="8">
        <v>43892</v>
      </c>
      <c r="AV1" s="8">
        <v>43893</v>
      </c>
      <c r="AW1" s="8">
        <v>43894</v>
      </c>
      <c r="AX1" s="8">
        <v>43895</v>
      </c>
      <c r="AY1" s="8">
        <v>43896</v>
      </c>
      <c r="AZ1" s="8">
        <v>43897</v>
      </c>
      <c r="BA1" s="8">
        <v>43898</v>
      </c>
      <c r="BB1" s="8">
        <v>43899</v>
      </c>
      <c r="BC1" s="8">
        <v>43900</v>
      </c>
      <c r="BD1" s="8">
        <v>43901</v>
      </c>
      <c r="BE1" s="8">
        <v>43902</v>
      </c>
      <c r="BF1" s="8">
        <v>43903</v>
      </c>
      <c r="BG1" s="8">
        <v>43904</v>
      </c>
      <c r="BH1" s="8">
        <v>43905</v>
      </c>
      <c r="BI1" s="8">
        <v>43906</v>
      </c>
      <c r="BJ1" s="8">
        <v>43907</v>
      </c>
      <c r="BK1" s="8">
        <v>43908</v>
      </c>
      <c r="BL1" s="8">
        <v>43909</v>
      </c>
      <c r="BM1" s="8">
        <v>43910</v>
      </c>
      <c r="BN1" s="8">
        <v>43911</v>
      </c>
      <c r="BO1" s="8">
        <v>43912</v>
      </c>
      <c r="BP1" s="8">
        <v>43913</v>
      </c>
      <c r="BQ1" s="8">
        <v>43914</v>
      </c>
      <c r="BR1" s="8">
        <v>43915</v>
      </c>
      <c r="BS1" s="8">
        <v>43916</v>
      </c>
      <c r="BT1" s="8">
        <v>43917</v>
      </c>
      <c r="BU1" s="6" t="s">
        <v>184</v>
      </c>
    </row>
    <row r="2" spans="1:73" x14ac:dyDescent="0.25">
      <c r="A2" s="1">
        <v>1</v>
      </c>
      <c r="B2" s="3" t="s">
        <v>0</v>
      </c>
      <c r="C2" s="3" t="s">
        <v>1</v>
      </c>
      <c r="D2" s="4" t="s">
        <v>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1</v>
      </c>
      <c r="BQ2">
        <v>0</v>
      </c>
      <c r="BR2">
        <v>0</v>
      </c>
      <c r="BS2">
        <v>1</v>
      </c>
      <c r="BT2">
        <v>0</v>
      </c>
      <c r="BU2">
        <f>SUM(E2:BT2)</f>
        <v>2</v>
      </c>
    </row>
    <row r="3" spans="1:73" x14ac:dyDescent="0.25">
      <c r="A3" s="1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1</v>
      </c>
      <c r="BH3">
        <v>0</v>
      </c>
      <c r="BI3">
        <v>0</v>
      </c>
      <c r="BJ3">
        <v>0</v>
      </c>
      <c r="BK3">
        <v>0</v>
      </c>
      <c r="BL3">
        <v>1</v>
      </c>
      <c r="BM3">
        <v>0</v>
      </c>
      <c r="BN3">
        <v>0</v>
      </c>
      <c r="BO3">
        <v>0</v>
      </c>
      <c r="BP3">
        <v>0</v>
      </c>
      <c r="BQ3">
        <v>2</v>
      </c>
      <c r="BR3">
        <v>1</v>
      </c>
      <c r="BS3">
        <v>0</v>
      </c>
      <c r="BT3">
        <v>1</v>
      </c>
      <c r="BU3">
        <f t="shared" ref="BU3:BU66" si="0">SUM(E3:BT3)</f>
        <v>6</v>
      </c>
    </row>
    <row r="4" spans="1:73" x14ac:dyDescent="0.25">
      <c r="A4" s="1">
        <v>3</v>
      </c>
      <c r="B4" s="3" t="s">
        <v>6</v>
      </c>
      <c r="C4" s="3" t="s">
        <v>4</v>
      </c>
      <c r="D4" s="3" t="s">
        <v>7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BA4">
        <v>0</v>
      </c>
      <c r="BB4">
        <v>0</v>
      </c>
      <c r="BC4">
        <v>0</v>
      </c>
      <c r="BD4">
        <v>0</v>
      </c>
      <c r="BE4">
        <v>1</v>
      </c>
      <c r="BF4">
        <v>0</v>
      </c>
      <c r="BG4">
        <v>1</v>
      </c>
      <c r="BH4">
        <v>1</v>
      </c>
      <c r="BI4">
        <v>0</v>
      </c>
      <c r="BJ4">
        <v>1</v>
      </c>
      <c r="BK4">
        <v>0</v>
      </c>
      <c r="BL4">
        <v>2</v>
      </c>
      <c r="BM4">
        <v>1</v>
      </c>
      <c r="BN4">
        <v>3</v>
      </c>
      <c r="BO4">
        <v>5</v>
      </c>
      <c r="BP4">
        <v>2</v>
      </c>
      <c r="BQ4">
        <v>0</v>
      </c>
      <c r="BR4">
        <v>0</v>
      </c>
      <c r="BS4">
        <v>0</v>
      </c>
      <c r="BT4">
        <v>4</v>
      </c>
      <c r="BU4">
        <f t="shared" si="0"/>
        <v>21</v>
      </c>
    </row>
    <row r="5" spans="1:73" x14ac:dyDescent="0.25">
      <c r="A5" s="1">
        <v>4</v>
      </c>
      <c r="B5" s="10" t="s">
        <v>175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2</v>
      </c>
      <c r="BT5">
        <v>3</v>
      </c>
      <c r="BU5">
        <f t="shared" si="0"/>
        <v>6</v>
      </c>
    </row>
    <row r="6" spans="1:73" x14ac:dyDescent="0.25">
      <c r="A6" s="1">
        <v>5</v>
      </c>
      <c r="B6" s="3" t="s">
        <v>8</v>
      </c>
      <c r="C6" s="3" t="s">
        <v>9</v>
      </c>
      <c r="D6" s="3" t="s">
        <v>10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f t="shared" si="0"/>
        <v>0</v>
      </c>
    </row>
    <row r="7" spans="1:73" x14ac:dyDescent="0.25">
      <c r="A7" s="1">
        <v>6</v>
      </c>
      <c r="B7" s="18" t="s">
        <v>222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f t="shared" si="0"/>
        <v>0</v>
      </c>
    </row>
    <row r="8" spans="1:73" x14ac:dyDescent="0.25">
      <c r="A8" s="1">
        <v>7</v>
      </c>
      <c r="B8" s="3" t="s">
        <v>196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f t="shared" si="0"/>
        <v>0</v>
      </c>
    </row>
    <row r="9" spans="1:73" x14ac:dyDescent="0.25">
      <c r="A9" s="1">
        <v>8</v>
      </c>
      <c r="B9" s="3" t="s">
        <v>11</v>
      </c>
      <c r="C9" s="3" t="s">
        <v>4</v>
      </c>
      <c r="D9" s="3" t="s">
        <v>12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BA9">
        <v>1</v>
      </c>
      <c r="BB9">
        <v>0</v>
      </c>
      <c r="BC9">
        <v>0</v>
      </c>
      <c r="BD9">
        <v>0</v>
      </c>
      <c r="BE9">
        <v>0</v>
      </c>
      <c r="BF9">
        <v>0</v>
      </c>
      <c r="BG9">
        <v>1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1</v>
      </c>
      <c r="BO9">
        <v>0</v>
      </c>
      <c r="BP9">
        <v>1</v>
      </c>
      <c r="BQ9">
        <v>0</v>
      </c>
      <c r="BR9">
        <v>0</v>
      </c>
      <c r="BS9">
        <v>2</v>
      </c>
      <c r="BT9">
        <v>4</v>
      </c>
      <c r="BU9">
        <f t="shared" si="0"/>
        <v>10</v>
      </c>
    </row>
    <row r="10" spans="1:73" x14ac:dyDescent="0.25">
      <c r="A10" s="1">
        <v>9</v>
      </c>
      <c r="B10" s="14" t="s">
        <v>174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1</v>
      </c>
      <c r="BU10">
        <f t="shared" si="0"/>
        <v>1</v>
      </c>
    </row>
    <row r="11" spans="1:73" x14ac:dyDescent="0.25">
      <c r="A11" s="1">
        <v>10</v>
      </c>
      <c r="B11" s="14" t="s">
        <v>206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f t="shared" si="0"/>
        <v>0</v>
      </c>
    </row>
    <row r="12" spans="1:73" x14ac:dyDescent="0.25">
      <c r="A12" s="1">
        <v>11</v>
      </c>
      <c r="B12" s="3" t="s">
        <v>13</v>
      </c>
      <c r="C12" s="3" t="s">
        <v>14</v>
      </c>
      <c r="D12" s="3" t="s">
        <v>15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U12">
        <v>1</v>
      </c>
      <c r="AV12">
        <v>0</v>
      </c>
      <c r="AW12">
        <v>0</v>
      </c>
      <c r="AX12">
        <v>1</v>
      </c>
      <c r="AY12">
        <v>0</v>
      </c>
      <c r="AZ12">
        <v>0</v>
      </c>
      <c r="BA12">
        <v>1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2</v>
      </c>
      <c r="BK12">
        <v>0</v>
      </c>
      <c r="BL12">
        <v>1</v>
      </c>
      <c r="BM12">
        <v>0</v>
      </c>
      <c r="BN12">
        <v>1</v>
      </c>
      <c r="BO12">
        <v>0</v>
      </c>
      <c r="BP12">
        <v>0</v>
      </c>
      <c r="BQ12">
        <v>0</v>
      </c>
      <c r="BR12">
        <v>1</v>
      </c>
      <c r="BS12">
        <v>3</v>
      </c>
      <c r="BT12">
        <v>5</v>
      </c>
      <c r="BU12">
        <f t="shared" si="0"/>
        <v>16</v>
      </c>
    </row>
    <row r="13" spans="1:73" x14ac:dyDescent="0.25">
      <c r="A13" s="1">
        <v>12</v>
      </c>
      <c r="B13" s="3" t="s">
        <v>16</v>
      </c>
      <c r="C13" s="3" t="s">
        <v>14</v>
      </c>
      <c r="D13" s="3" t="s">
        <v>17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BA13">
        <v>0</v>
      </c>
      <c r="BB13">
        <v>0</v>
      </c>
      <c r="BC13">
        <v>0</v>
      </c>
      <c r="BD13">
        <v>0</v>
      </c>
      <c r="BE13">
        <v>0</v>
      </c>
      <c r="BF13">
        <v>1</v>
      </c>
      <c r="BG13">
        <v>0</v>
      </c>
      <c r="BH13">
        <v>0</v>
      </c>
      <c r="BI13">
        <v>0</v>
      </c>
      <c r="BJ13">
        <v>2</v>
      </c>
      <c r="BK13">
        <v>0</v>
      </c>
      <c r="BL13">
        <v>1</v>
      </c>
      <c r="BM13">
        <v>1</v>
      </c>
      <c r="BN13">
        <v>1</v>
      </c>
      <c r="BO13">
        <v>2</v>
      </c>
      <c r="BP13">
        <v>8</v>
      </c>
      <c r="BQ13">
        <v>9</v>
      </c>
      <c r="BR13">
        <v>5</v>
      </c>
      <c r="BS13">
        <v>4</v>
      </c>
      <c r="BT13">
        <v>18</v>
      </c>
      <c r="BU13">
        <f t="shared" si="0"/>
        <v>52</v>
      </c>
    </row>
    <row r="14" spans="1:73" x14ac:dyDescent="0.25">
      <c r="A14" s="1">
        <v>13</v>
      </c>
      <c r="B14" s="3" t="s">
        <v>18</v>
      </c>
      <c r="C14" s="3" t="s">
        <v>4</v>
      </c>
      <c r="D14" s="3" t="s">
        <v>19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1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1</v>
      </c>
      <c r="BT14">
        <v>1</v>
      </c>
      <c r="BU14">
        <f t="shared" si="0"/>
        <v>3</v>
      </c>
    </row>
    <row r="15" spans="1:73" x14ac:dyDescent="0.25">
      <c r="A15" s="1">
        <v>14</v>
      </c>
      <c r="B15" s="10" t="s">
        <v>207</v>
      </c>
      <c r="C15" s="3" t="s">
        <v>9</v>
      </c>
      <c r="D15" s="4" t="s">
        <v>2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f t="shared" si="0"/>
        <v>0</v>
      </c>
    </row>
    <row r="16" spans="1:73" x14ac:dyDescent="0.25">
      <c r="A16" s="1">
        <v>15</v>
      </c>
      <c r="B16" s="10" t="s">
        <v>167</v>
      </c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BJ16">
        <v>0</v>
      </c>
      <c r="BK16">
        <v>0</v>
      </c>
      <c r="BL16">
        <v>0</v>
      </c>
      <c r="BM16">
        <v>0</v>
      </c>
      <c r="BN16">
        <v>1</v>
      </c>
      <c r="BO16">
        <v>0</v>
      </c>
      <c r="BP16">
        <v>1</v>
      </c>
      <c r="BQ16">
        <v>0</v>
      </c>
      <c r="BR16">
        <v>1</v>
      </c>
      <c r="BS16">
        <v>1</v>
      </c>
      <c r="BT16">
        <v>1</v>
      </c>
      <c r="BU16">
        <f t="shared" si="0"/>
        <v>5</v>
      </c>
    </row>
    <row r="17" spans="1:73" x14ac:dyDescent="0.25">
      <c r="A17" s="1">
        <v>16</v>
      </c>
      <c r="B17" s="3" t="s">
        <v>20</v>
      </c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1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1</v>
      </c>
      <c r="BP17">
        <v>0</v>
      </c>
      <c r="BQ17">
        <v>1</v>
      </c>
      <c r="BR17">
        <v>1</v>
      </c>
      <c r="BS17">
        <v>0</v>
      </c>
      <c r="BT17">
        <v>0</v>
      </c>
      <c r="BU17">
        <f t="shared" si="0"/>
        <v>4</v>
      </c>
    </row>
    <row r="18" spans="1:73" x14ac:dyDescent="0.25">
      <c r="A18" s="1">
        <v>17</v>
      </c>
      <c r="B18" s="10" t="s">
        <v>211</v>
      </c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f t="shared" si="0"/>
        <v>0</v>
      </c>
    </row>
    <row r="19" spans="1:73" x14ac:dyDescent="0.25">
      <c r="A19" s="1">
        <v>18</v>
      </c>
      <c r="B19" s="3" t="s">
        <v>21</v>
      </c>
      <c r="C19" s="3" t="s">
        <v>4</v>
      </c>
      <c r="D19" s="3" t="s">
        <v>22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f t="shared" si="0"/>
        <v>0</v>
      </c>
    </row>
    <row r="20" spans="1:73" x14ac:dyDescent="0.25">
      <c r="A20" s="1">
        <v>19</v>
      </c>
      <c r="B20" s="3" t="s">
        <v>23</v>
      </c>
      <c r="C20" s="3" t="s">
        <v>14</v>
      </c>
      <c r="D20" s="3" t="s">
        <v>17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5</v>
      </c>
      <c r="BJ20">
        <v>0</v>
      </c>
      <c r="BK20">
        <v>9</v>
      </c>
      <c r="BL20">
        <v>0</v>
      </c>
      <c r="BM20">
        <v>0</v>
      </c>
      <c r="BN20">
        <v>23</v>
      </c>
      <c r="BO20">
        <v>30</v>
      </c>
      <c r="BP20">
        <v>8</v>
      </c>
      <c r="BQ20">
        <v>13</v>
      </c>
      <c r="BR20">
        <v>34</v>
      </c>
      <c r="BS20">
        <v>56</v>
      </c>
      <c r="BT20">
        <v>42</v>
      </c>
      <c r="BU20">
        <f t="shared" si="0"/>
        <v>220</v>
      </c>
    </row>
    <row r="21" spans="1:73" x14ac:dyDescent="0.25">
      <c r="A21" s="1">
        <v>20</v>
      </c>
      <c r="B21" s="3" t="s">
        <v>24</v>
      </c>
      <c r="C21" s="3" t="s">
        <v>4</v>
      </c>
      <c r="D21" s="3" t="s">
        <v>25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f t="shared" si="0"/>
        <v>0</v>
      </c>
    </row>
    <row r="22" spans="1:73" x14ac:dyDescent="0.25">
      <c r="A22" s="1">
        <v>21</v>
      </c>
      <c r="B22" s="3" t="s">
        <v>26</v>
      </c>
      <c r="C22" s="3" t="s">
        <v>1</v>
      </c>
      <c r="D22" s="3" t="s">
        <v>27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f t="shared" si="0"/>
        <v>0</v>
      </c>
    </row>
    <row r="23" spans="1:73" x14ac:dyDescent="0.25">
      <c r="A23" s="1">
        <v>22</v>
      </c>
      <c r="B23" s="3" t="s">
        <v>212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f t="shared" si="0"/>
        <v>0</v>
      </c>
    </row>
    <row r="24" spans="1:73" x14ac:dyDescent="0.25">
      <c r="A24" s="1">
        <v>23</v>
      </c>
      <c r="B24" s="10" t="s">
        <v>180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f t="shared" si="0"/>
        <v>0</v>
      </c>
    </row>
    <row r="25" spans="1:73" x14ac:dyDescent="0.25">
      <c r="A25" s="1">
        <v>24</v>
      </c>
      <c r="B25" s="3" t="s">
        <v>28</v>
      </c>
      <c r="C25" s="3" t="s">
        <v>9</v>
      </c>
      <c r="D25" s="3" t="s">
        <v>12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f t="shared" si="0"/>
        <v>0</v>
      </c>
    </row>
    <row r="26" spans="1:73" x14ac:dyDescent="0.25">
      <c r="A26" s="1">
        <v>25</v>
      </c>
      <c r="B26" s="3" t="s">
        <v>29</v>
      </c>
      <c r="C26" s="3" t="s">
        <v>4</v>
      </c>
      <c r="D26" s="3" t="s">
        <v>5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1</v>
      </c>
      <c r="BP26">
        <v>0</v>
      </c>
      <c r="BQ26">
        <v>0</v>
      </c>
      <c r="BR26">
        <v>1</v>
      </c>
      <c r="BS26">
        <v>1</v>
      </c>
      <c r="BT26">
        <v>0</v>
      </c>
      <c r="BU26">
        <f t="shared" si="0"/>
        <v>3</v>
      </c>
    </row>
    <row r="27" spans="1:73" x14ac:dyDescent="0.25">
      <c r="A27" s="1">
        <v>26</v>
      </c>
      <c r="B27" s="3" t="s">
        <v>30</v>
      </c>
      <c r="C27" s="3" t="s">
        <v>4</v>
      </c>
      <c r="D27" s="3" t="s">
        <v>31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f t="shared" si="0"/>
        <v>0</v>
      </c>
    </row>
    <row r="28" spans="1:73" x14ac:dyDescent="0.25">
      <c r="A28" s="1">
        <v>27</v>
      </c>
      <c r="B28" s="3" t="s">
        <v>32</v>
      </c>
      <c r="C28" s="3" t="s">
        <v>4</v>
      </c>
      <c r="D28" s="3" t="s">
        <v>12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1</v>
      </c>
      <c r="BM28">
        <v>3</v>
      </c>
      <c r="BN28">
        <v>0</v>
      </c>
      <c r="BO28">
        <v>7</v>
      </c>
      <c r="BP28">
        <v>0</v>
      </c>
      <c r="BQ28">
        <v>14</v>
      </c>
      <c r="BR28">
        <v>21</v>
      </c>
      <c r="BS28">
        <v>11</v>
      </c>
      <c r="BT28">
        <v>20</v>
      </c>
      <c r="BU28">
        <f t="shared" si="0"/>
        <v>77</v>
      </c>
    </row>
    <row r="29" spans="1:73" x14ac:dyDescent="0.25">
      <c r="A29" s="1">
        <v>28</v>
      </c>
      <c r="B29" s="18" t="s">
        <v>223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f t="shared" si="0"/>
        <v>0</v>
      </c>
    </row>
    <row r="30" spans="1:73" x14ac:dyDescent="0.25">
      <c r="A30" s="1">
        <v>29</v>
      </c>
      <c r="B30" s="3" t="s">
        <v>189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f t="shared" si="0"/>
        <v>0</v>
      </c>
    </row>
    <row r="31" spans="1:73" x14ac:dyDescent="0.25">
      <c r="A31" s="1">
        <v>30</v>
      </c>
      <c r="B31" s="3" t="s">
        <v>33</v>
      </c>
      <c r="C31" s="3" t="s">
        <v>4</v>
      </c>
      <c r="D31" s="3" t="s">
        <v>22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BA31">
        <v>0</v>
      </c>
      <c r="BB31">
        <v>0</v>
      </c>
      <c r="BC31">
        <v>0</v>
      </c>
      <c r="BD31">
        <v>0</v>
      </c>
      <c r="BE31">
        <v>1</v>
      </c>
      <c r="BF31">
        <v>0</v>
      </c>
      <c r="BG31">
        <v>0</v>
      </c>
      <c r="BH31">
        <v>1</v>
      </c>
      <c r="BI31">
        <v>0</v>
      </c>
      <c r="BJ31">
        <v>0</v>
      </c>
      <c r="BK31">
        <v>0</v>
      </c>
      <c r="BL31">
        <v>0</v>
      </c>
      <c r="BM31">
        <v>1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f t="shared" si="0"/>
        <v>3</v>
      </c>
    </row>
    <row r="32" spans="1:73" x14ac:dyDescent="0.25">
      <c r="A32" s="1">
        <v>31</v>
      </c>
      <c r="B32" s="3" t="s">
        <v>34</v>
      </c>
      <c r="C32" s="3" t="s">
        <v>1</v>
      </c>
      <c r="D32" s="3" t="s">
        <v>27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1</v>
      </c>
      <c r="BM32">
        <v>0</v>
      </c>
      <c r="BN32">
        <v>0</v>
      </c>
      <c r="BO32">
        <v>2</v>
      </c>
      <c r="BP32">
        <v>0</v>
      </c>
      <c r="BQ32">
        <v>0</v>
      </c>
      <c r="BR32">
        <v>0</v>
      </c>
      <c r="BS32">
        <v>0</v>
      </c>
      <c r="BT32">
        <v>0</v>
      </c>
      <c r="BU32">
        <f t="shared" si="0"/>
        <v>3</v>
      </c>
    </row>
    <row r="33" spans="1:73" x14ac:dyDescent="0.25">
      <c r="A33" s="1">
        <v>32</v>
      </c>
      <c r="B33" s="3" t="s">
        <v>35</v>
      </c>
      <c r="C33" s="3" t="s">
        <v>9</v>
      </c>
      <c r="D33" s="3" t="s">
        <v>27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f t="shared" si="0"/>
        <v>0</v>
      </c>
    </row>
    <row r="34" spans="1:73" x14ac:dyDescent="0.25">
      <c r="A34" s="1">
        <v>33</v>
      </c>
      <c r="B34" s="3" t="s">
        <v>36</v>
      </c>
      <c r="C34" s="3" t="s">
        <v>9</v>
      </c>
      <c r="D34" s="3" t="s">
        <v>37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f t="shared" si="0"/>
        <v>0</v>
      </c>
    </row>
    <row r="35" spans="1:73" x14ac:dyDescent="0.25">
      <c r="A35" s="1">
        <v>34</v>
      </c>
      <c r="B35" s="3" t="s">
        <v>38</v>
      </c>
      <c r="C35" s="3" t="s">
        <v>9</v>
      </c>
      <c r="D35" s="3" t="s">
        <v>10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1</v>
      </c>
      <c r="BS35">
        <v>0</v>
      </c>
      <c r="BT35">
        <v>0</v>
      </c>
      <c r="BU35">
        <f t="shared" si="0"/>
        <v>1</v>
      </c>
    </row>
    <row r="36" spans="1:73" x14ac:dyDescent="0.25">
      <c r="A36" s="1">
        <v>35</v>
      </c>
      <c r="B36" s="3" t="s">
        <v>39</v>
      </c>
      <c r="C36" s="3" t="s">
        <v>14</v>
      </c>
      <c r="D36" s="3" t="s">
        <v>40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BA36">
        <v>0</v>
      </c>
      <c r="BB36">
        <v>0</v>
      </c>
      <c r="BC36">
        <v>0</v>
      </c>
      <c r="BD36">
        <v>1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7</v>
      </c>
      <c r="BM36">
        <v>0</v>
      </c>
      <c r="BN36">
        <v>1</v>
      </c>
      <c r="BO36">
        <v>4</v>
      </c>
      <c r="BP36">
        <v>6</v>
      </c>
      <c r="BQ36">
        <v>1</v>
      </c>
      <c r="BR36">
        <v>5</v>
      </c>
      <c r="BS36">
        <v>10</v>
      </c>
      <c r="BT36">
        <v>4</v>
      </c>
      <c r="BU36">
        <f t="shared" si="0"/>
        <v>39</v>
      </c>
    </row>
    <row r="37" spans="1:73" x14ac:dyDescent="0.25">
      <c r="A37" s="1">
        <v>36</v>
      </c>
      <c r="B37" s="3" t="s">
        <v>198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1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f t="shared" si="0"/>
        <v>1</v>
      </c>
    </row>
    <row r="38" spans="1:73" x14ac:dyDescent="0.25">
      <c r="A38" s="1">
        <v>37</v>
      </c>
      <c r="B38" s="5" t="s">
        <v>41</v>
      </c>
      <c r="C38" s="3" t="s">
        <v>1</v>
      </c>
      <c r="D38" s="3" t="s">
        <v>10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f t="shared" si="0"/>
        <v>0</v>
      </c>
    </row>
    <row r="39" spans="1:73" x14ac:dyDescent="0.25">
      <c r="A39" s="1">
        <v>38</v>
      </c>
      <c r="B39" s="3" t="s">
        <v>42</v>
      </c>
      <c r="C39" s="3" t="s">
        <v>1</v>
      </c>
      <c r="D39" s="3" t="s">
        <v>10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2"/>
      <c r="AU39" s="2"/>
      <c r="AV39" s="2"/>
      <c r="AW39" s="2"/>
      <c r="AX39" s="2"/>
      <c r="AY39" s="2"/>
      <c r="AZ39" s="2"/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f t="shared" si="0"/>
        <v>0</v>
      </c>
    </row>
    <row r="40" spans="1:73" x14ac:dyDescent="0.25">
      <c r="A40" s="1">
        <v>39</v>
      </c>
      <c r="B40" s="3" t="s">
        <v>43</v>
      </c>
      <c r="C40" s="3" t="s">
        <v>14</v>
      </c>
      <c r="D40" s="3" t="s">
        <v>12</v>
      </c>
      <c r="E40" s="3"/>
      <c r="F40" s="3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1</v>
      </c>
      <c r="BP40">
        <v>0</v>
      </c>
      <c r="BQ40">
        <v>0</v>
      </c>
      <c r="BR40">
        <v>1</v>
      </c>
      <c r="BS40">
        <v>1</v>
      </c>
      <c r="BT40">
        <v>1</v>
      </c>
      <c r="BU40">
        <f t="shared" si="0"/>
        <v>4</v>
      </c>
    </row>
    <row r="41" spans="1:73" x14ac:dyDescent="0.25">
      <c r="A41" s="1">
        <v>40</v>
      </c>
      <c r="B41" s="3" t="s">
        <v>44</v>
      </c>
      <c r="C41" s="3" t="s">
        <v>4</v>
      </c>
      <c r="D41" s="3" t="s">
        <v>45</v>
      </c>
      <c r="E41">
        <v>6</v>
      </c>
      <c r="F41">
        <v>0</v>
      </c>
      <c r="G41">
        <v>0</v>
      </c>
      <c r="H41">
        <v>11</v>
      </c>
      <c r="I41">
        <v>8</v>
      </c>
      <c r="J41">
        <v>16</v>
      </c>
      <c r="K41">
        <v>15</v>
      </c>
      <c r="L41">
        <v>24</v>
      </c>
      <c r="M41">
        <v>26</v>
      </c>
      <c r="N41">
        <v>26</v>
      </c>
      <c r="O41">
        <v>38</v>
      </c>
      <c r="P41">
        <v>43</v>
      </c>
      <c r="Q41" s="13">
        <v>46</v>
      </c>
      <c r="R41" s="13">
        <v>45</v>
      </c>
      <c r="S41" s="13">
        <v>57</v>
      </c>
      <c r="T41" s="13">
        <v>64</v>
      </c>
      <c r="U41" s="13">
        <v>66</v>
      </c>
      <c r="V41" s="13">
        <v>73</v>
      </c>
      <c r="W41" s="13">
        <v>73</v>
      </c>
      <c r="X41" s="13">
        <v>86</v>
      </c>
      <c r="Y41" s="13">
        <v>89</v>
      </c>
      <c r="Z41" s="13">
        <v>97</v>
      </c>
      <c r="AA41" s="13">
        <v>108</v>
      </c>
      <c r="AB41" s="13">
        <v>97</v>
      </c>
      <c r="AC41" s="13">
        <v>254</v>
      </c>
      <c r="AD41" s="13">
        <v>13</v>
      </c>
      <c r="AE41" s="13">
        <v>143</v>
      </c>
      <c r="AF41" s="13">
        <v>142</v>
      </c>
      <c r="AG41" s="13">
        <v>106</v>
      </c>
      <c r="AH41" s="13">
        <v>98</v>
      </c>
      <c r="AI41" s="13">
        <v>136</v>
      </c>
      <c r="AJ41" s="13">
        <v>115</v>
      </c>
      <c r="AK41" s="13">
        <v>118</v>
      </c>
      <c r="AL41" s="13">
        <v>109</v>
      </c>
      <c r="AM41" s="13">
        <v>97</v>
      </c>
      <c r="AN41" s="13">
        <v>150</v>
      </c>
      <c r="AO41" s="13">
        <v>71</v>
      </c>
      <c r="AP41" s="13">
        <v>52</v>
      </c>
      <c r="AQ41" s="13">
        <v>29</v>
      </c>
      <c r="AR41" s="13">
        <v>44</v>
      </c>
      <c r="AS41" s="13">
        <v>47</v>
      </c>
      <c r="AT41" s="13">
        <v>35</v>
      </c>
      <c r="AU41" s="13">
        <v>42</v>
      </c>
      <c r="AV41" s="13">
        <v>31</v>
      </c>
      <c r="AW41" s="13">
        <v>38</v>
      </c>
      <c r="AX41" s="13">
        <v>31</v>
      </c>
      <c r="AY41" s="13">
        <v>30</v>
      </c>
      <c r="AZ41" s="13">
        <v>28</v>
      </c>
      <c r="BA41">
        <v>27</v>
      </c>
      <c r="BB41">
        <v>23</v>
      </c>
      <c r="BC41">
        <v>17</v>
      </c>
      <c r="BD41">
        <v>22</v>
      </c>
      <c r="BE41">
        <v>11</v>
      </c>
      <c r="BF41">
        <v>7</v>
      </c>
      <c r="BG41">
        <v>14</v>
      </c>
      <c r="BH41">
        <v>10</v>
      </c>
      <c r="BI41">
        <v>14</v>
      </c>
      <c r="BJ41">
        <v>13</v>
      </c>
      <c r="BK41">
        <v>0</v>
      </c>
      <c r="BL41">
        <v>11</v>
      </c>
      <c r="BM41">
        <v>11</v>
      </c>
      <c r="BN41">
        <v>8</v>
      </c>
      <c r="BO41">
        <v>6</v>
      </c>
      <c r="BP41">
        <v>9</v>
      </c>
      <c r="BQ41">
        <v>7</v>
      </c>
      <c r="BR41">
        <v>4</v>
      </c>
      <c r="BS41">
        <v>6</v>
      </c>
      <c r="BT41">
        <v>5</v>
      </c>
      <c r="BU41">
        <f t="shared" si="0"/>
        <v>3298</v>
      </c>
    </row>
    <row r="42" spans="1:73" x14ac:dyDescent="0.25">
      <c r="A42" s="1">
        <v>41</v>
      </c>
      <c r="B42" s="3" t="s">
        <v>46</v>
      </c>
      <c r="C42" s="3" t="s">
        <v>4</v>
      </c>
      <c r="D42" s="3" t="s">
        <v>12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 s="12"/>
      <c r="AR42" s="12"/>
      <c r="AS42"/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2</v>
      </c>
      <c r="BQ42">
        <v>1</v>
      </c>
      <c r="BR42">
        <v>0</v>
      </c>
      <c r="BS42">
        <v>1</v>
      </c>
      <c r="BT42">
        <v>2</v>
      </c>
      <c r="BU42">
        <f t="shared" si="0"/>
        <v>6</v>
      </c>
    </row>
    <row r="43" spans="1:73" x14ac:dyDescent="0.25">
      <c r="A43" s="1">
        <v>42</v>
      </c>
      <c r="B43" s="3" t="s">
        <v>47</v>
      </c>
      <c r="C43" s="3" t="s">
        <v>1</v>
      </c>
      <c r="D43" s="3" t="s">
        <v>10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1</v>
      </c>
      <c r="BP43">
        <v>1</v>
      </c>
      <c r="BQ43">
        <v>0</v>
      </c>
      <c r="BR43">
        <v>0</v>
      </c>
      <c r="BS43">
        <v>1</v>
      </c>
      <c r="BT43">
        <v>1</v>
      </c>
      <c r="BU43">
        <f t="shared" si="0"/>
        <v>4</v>
      </c>
    </row>
    <row r="44" spans="1:73" x14ac:dyDescent="0.25">
      <c r="A44" s="1">
        <v>43</v>
      </c>
      <c r="B44" s="3" t="s">
        <v>48</v>
      </c>
      <c r="C44" s="3" t="s">
        <v>9</v>
      </c>
      <c r="D44" s="3" t="s">
        <v>10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f t="shared" si="0"/>
        <v>0</v>
      </c>
    </row>
    <row r="45" spans="1:73" x14ac:dyDescent="0.25">
      <c r="A45" s="1">
        <v>44</v>
      </c>
      <c r="B45" s="3" t="s">
        <v>49</v>
      </c>
      <c r="C45" s="3" t="s">
        <v>4</v>
      </c>
      <c r="D45" s="3" t="s">
        <v>25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2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f t="shared" si="0"/>
        <v>2</v>
      </c>
    </row>
    <row r="46" spans="1:73" x14ac:dyDescent="0.25">
      <c r="A46" s="1">
        <v>45</v>
      </c>
      <c r="B46" s="3" t="s">
        <v>50</v>
      </c>
      <c r="C46" s="3" t="s">
        <v>9</v>
      </c>
      <c r="D46" s="3" t="s">
        <v>27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f t="shared" si="0"/>
        <v>0</v>
      </c>
    </row>
    <row r="47" spans="1:73" x14ac:dyDescent="0.25">
      <c r="A47" s="1">
        <v>46</v>
      </c>
      <c r="B47" s="3" t="s">
        <v>51</v>
      </c>
      <c r="C47" s="3" t="s">
        <v>14</v>
      </c>
      <c r="D47" s="3" t="s">
        <v>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1</v>
      </c>
      <c r="BO47">
        <v>-1</v>
      </c>
      <c r="BP47">
        <v>0</v>
      </c>
      <c r="BQ47">
        <v>0</v>
      </c>
      <c r="BR47">
        <v>1</v>
      </c>
      <c r="BS47">
        <v>0</v>
      </c>
      <c r="BT47">
        <v>1</v>
      </c>
      <c r="BU47">
        <f t="shared" si="0"/>
        <v>2</v>
      </c>
    </row>
    <row r="48" spans="1:73" x14ac:dyDescent="0.25">
      <c r="A48" s="1">
        <v>47</v>
      </c>
      <c r="B48" s="3" t="s">
        <v>193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1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1</v>
      </c>
      <c r="BU48">
        <f t="shared" si="0"/>
        <v>2</v>
      </c>
    </row>
    <row r="49" spans="1:73" x14ac:dyDescent="0.25">
      <c r="A49" s="1">
        <v>48</v>
      </c>
      <c r="B49" s="3" t="s">
        <v>199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1</v>
      </c>
      <c r="BP49">
        <v>0</v>
      </c>
      <c r="BQ49">
        <v>0</v>
      </c>
      <c r="BR49">
        <v>0</v>
      </c>
      <c r="BS49">
        <v>0</v>
      </c>
      <c r="BT49">
        <v>0</v>
      </c>
      <c r="BU49">
        <f t="shared" si="0"/>
        <v>1</v>
      </c>
    </row>
    <row r="50" spans="1:73" x14ac:dyDescent="0.25">
      <c r="A50" s="1">
        <v>49</v>
      </c>
      <c r="B50" s="3" t="s">
        <v>52</v>
      </c>
      <c r="C50" s="3" t="s">
        <v>14</v>
      </c>
      <c r="D50" s="3" t="s">
        <v>19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3</v>
      </c>
      <c r="BS50">
        <v>0</v>
      </c>
      <c r="BT50">
        <v>0</v>
      </c>
      <c r="BU50">
        <f t="shared" si="0"/>
        <v>3</v>
      </c>
    </row>
    <row r="51" spans="1:73" x14ac:dyDescent="0.25">
      <c r="A51" s="1">
        <v>50</v>
      </c>
      <c r="B51" s="3" t="s">
        <v>53</v>
      </c>
      <c r="C51" s="3" t="s">
        <v>14</v>
      </c>
      <c r="D51" s="3" t="s">
        <v>22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1</v>
      </c>
      <c r="BQ51">
        <v>0</v>
      </c>
      <c r="BR51">
        <v>2</v>
      </c>
      <c r="BS51">
        <v>3</v>
      </c>
      <c r="BT51">
        <v>3</v>
      </c>
      <c r="BU51">
        <f t="shared" si="0"/>
        <v>9</v>
      </c>
    </row>
    <row r="52" spans="1:73" x14ac:dyDescent="0.25">
      <c r="A52" s="1">
        <v>51</v>
      </c>
      <c r="B52" s="3" t="s">
        <v>54</v>
      </c>
      <c r="C52" s="3" t="s">
        <v>14</v>
      </c>
      <c r="D52" s="3" t="s">
        <v>55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1</v>
      </c>
      <c r="BJ52">
        <v>3</v>
      </c>
      <c r="BK52">
        <v>0</v>
      </c>
      <c r="BL52">
        <v>0</v>
      </c>
      <c r="BM52">
        <v>2</v>
      </c>
      <c r="BN52">
        <v>3</v>
      </c>
      <c r="BO52">
        <v>4</v>
      </c>
      <c r="BP52">
        <v>0</v>
      </c>
      <c r="BQ52">
        <v>11</v>
      </c>
      <c r="BR52">
        <v>8</v>
      </c>
      <c r="BS52">
        <v>2</v>
      </c>
      <c r="BT52">
        <v>7</v>
      </c>
      <c r="BU52">
        <f t="shared" si="0"/>
        <v>41</v>
      </c>
    </row>
    <row r="53" spans="1:73" x14ac:dyDescent="0.25">
      <c r="A53" s="1">
        <v>52</v>
      </c>
      <c r="B53" s="3" t="s">
        <v>214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f t="shared" si="0"/>
        <v>0</v>
      </c>
    </row>
    <row r="54" spans="1:73" x14ac:dyDescent="0.25">
      <c r="A54" s="1">
        <v>53</v>
      </c>
      <c r="B54" s="24" t="s">
        <v>224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f t="shared" si="0"/>
        <v>0</v>
      </c>
    </row>
    <row r="55" spans="1:73" x14ac:dyDescent="0.25">
      <c r="A55" s="1">
        <v>54</v>
      </c>
      <c r="B55" s="3" t="s">
        <v>56</v>
      </c>
      <c r="C55" s="3" t="s">
        <v>4</v>
      </c>
      <c r="D55" s="3" t="s">
        <v>57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1</v>
      </c>
      <c r="BK55">
        <v>0</v>
      </c>
      <c r="BL55">
        <v>0</v>
      </c>
      <c r="BM55">
        <v>1</v>
      </c>
      <c r="BN55">
        <v>0</v>
      </c>
      <c r="BO55">
        <v>0</v>
      </c>
      <c r="BP55">
        <v>0</v>
      </c>
      <c r="BQ55">
        <v>1</v>
      </c>
      <c r="BR55">
        <v>3</v>
      </c>
      <c r="BS55">
        <v>4</v>
      </c>
      <c r="BT55">
        <v>0</v>
      </c>
      <c r="BU55">
        <f t="shared" si="0"/>
        <v>10</v>
      </c>
    </row>
    <row r="56" spans="1:73" x14ac:dyDescent="0.25">
      <c r="A56" s="1">
        <v>55</v>
      </c>
      <c r="B56" s="3" t="s">
        <v>58</v>
      </c>
      <c r="C56" s="3" t="s">
        <v>4</v>
      </c>
      <c r="D56" s="3" t="s">
        <v>12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2</v>
      </c>
      <c r="BJ56">
        <v>0</v>
      </c>
      <c r="BK56">
        <v>0</v>
      </c>
      <c r="BL56">
        <v>0</v>
      </c>
      <c r="BM56">
        <v>1</v>
      </c>
      <c r="BN56">
        <v>2</v>
      </c>
      <c r="BO56">
        <v>2</v>
      </c>
      <c r="BP56">
        <v>0</v>
      </c>
      <c r="BQ56">
        <v>8</v>
      </c>
      <c r="BR56">
        <v>12</v>
      </c>
      <c r="BS56">
        <v>2</v>
      </c>
      <c r="BT56">
        <v>5</v>
      </c>
      <c r="BU56">
        <f t="shared" si="0"/>
        <v>34</v>
      </c>
    </row>
    <row r="57" spans="1:73" x14ac:dyDescent="0.25">
      <c r="A57" s="1">
        <v>56</v>
      </c>
      <c r="B57" s="3" t="s">
        <v>59</v>
      </c>
      <c r="C57" s="3" t="s">
        <v>9</v>
      </c>
      <c r="D57" s="3" t="s">
        <v>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BA57">
        <v>0</v>
      </c>
      <c r="BB57">
        <v>1</v>
      </c>
      <c r="BC57">
        <v>0</v>
      </c>
      <c r="BD57">
        <v>0</v>
      </c>
      <c r="BE57">
        <v>0</v>
      </c>
      <c r="BF57">
        <v>0</v>
      </c>
      <c r="BG57">
        <v>1</v>
      </c>
      <c r="BH57">
        <v>0</v>
      </c>
      <c r="BI57">
        <v>0</v>
      </c>
      <c r="BJ57">
        <v>2</v>
      </c>
      <c r="BK57">
        <v>0</v>
      </c>
      <c r="BL57">
        <v>2</v>
      </c>
      <c r="BM57">
        <v>0</v>
      </c>
      <c r="BN57">
        <v>1</v>
      </c>
      <c r="BO57">
        <v>1</v>
      </c>
      <c r="BP57">
        <v>6</v>
      </c>
      <c r="BQ57">
        <v>5</v>
      </c>
      <c r="BR57">
        <v>1</v>
      </c>
      <c r="BS57">
        <v>1</v>
      </c>
      <c r="BT57">
        <v>0</v>
      </c>
      <c r="BU57">
        <f t="shared" si="0"/>
        <v>21</v>
      </c>
    </row>
    <row r="58" spans="1:73" x14ac:dyDescent="0.25">
      <c r="A58" s="1">
        <v>57</v>
      </c>
      <c r="B58" s="3" t="s">
        <v>60</v>
      </c>
      <c r="C58" s="3" t="s">
        <v>9</v>
      </c>
      <c r="D58" s="3" t="s">
        <v>25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f t="shared" si="0"/>
        <v>0</v>
      </c>
    </row>
    <row r="59" spans="1:73" x14ac:dyDescent="0.25">
      <c r="A59" s="1">
        <v>58</v>
      </c>
      <c r="B59" s="3" t="s">
        <v>201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f t="shared" si="0"/>
        <v>0</v>
      </c>
    </row>
    <row r="60" spans="1:73" x14ac:dyDescent="0.25">
      <c r="A60" s="1">
        <v>59</v>
      </c>
      <c r="B60" s="19" t="s">
        <v>225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f t="shared" si="0"/>
        <v>0</v>
      </c>
    </row>
    <row r="61" spans="1:73" x14ac:dyDescent="0.25">
      <c r="A61" s="1">
        <v>60</v>
      </c>
      <c r="B61" s="3" t="s">
        <v>61</v>
      </c>
      <c r="C61" s="3" t="s">
        <v>14</v>
      </c>
      <c r="D61" s="3" t="s">
        <v>55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1</v>
      </c>
      <c r="BT61">
        <v>0</v>
      </c>
      <c r="BU61">
        <f t="shared" si="0"/>
        <v>1</v>
      </c>
    </row>
    <row r="62" spans="1:73" x14ac:dyDescent="0.25">
      <c r="A62" s="1">
        <v>61</v>
      </c>
      <c r="B62" s="3" t="s">
        <v>62</v>
      </c>
      <c r="C62" s="3" t="s">
        <v>9</v>
      </c>
      <c r="D62" s="3" t="s">
        <v>31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f t="shared" si="0"/>
        <v>0</v>
      </c>
    </row>
    <row r="63" spans="1:73" x14ac:dyDescent="0.25">
      <c r="A63" s="1">
        <v>62</v>
      </c>
      <c r="B63" s="3" t="s">
        <v>63</v>
      </c>
      <c r="C63" s="3" t="s">
        <v>1</v>
      </c>
      <c r="D63" s="3" t="s">
        <v>64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f t="shared" si="0"/>
        <v>0</v>
      </c>
    </row>
    <row r="64" spans="1:73" x14ac:dyDescent="0.25">
      <c r="A64" s="1">
        <v>63</v>
      </c>
      <c r="B64" s="3" t="s">
        <v>188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f t="shared" si="0"/>
        <v>0</v>
      </c>
    </row>
    <row r="65" spans="1:73" x14ac:dyDescent="0.25">
      <c r="A65" s="1">
        <v>64</v>
      </c>
      <c r="B65" s="3" t="s">
        <v>215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f t="shared" si="0"/>
        <v>0</v>
      </c>
    </row>
    <row r="66" spans="1:73" x14ac:dyDescent="0.25">
      <c r="A66" s="1">
        <v>65</v>
      </c>
      <c r="B66" s="3" t="s">
        <v>65</v>
      </c>
      <c r="C66" s="3" t="s">
        <v>14</v>
      </c>
      <c r="D66" s="3" t="s">
        <v>55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1</v>
      </c>
      <c r="BP66">
        <v>0</v>
      </c>
      <c r="BQ66">
        <v>0</v>
      </c>
      <c r="BR66">
        <v>0</v>
      </c>
      <c r="BS66">
        <v>2</v>
      </c>
      <c r="BT66">
        <v>1</v>
      </c>
      <c r="BU66">
        <f t="shared" si="0"/>
        <v>4</v>
      </c>
    </row>
    <row r="67" spans="1:73" x14ac:dyDescent="0.25">
      <c r="A67" s="1">
        <v>66</v>
      </c>
      <c r="B67" s="3" t="s">
        <v>66</v>
      </c>
      <c r="C67" s="3" t="s">
        <v>14</v>
      </c>
      <c r="D67" s="3" t="s">
        <v>17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>
        <v>1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</v>
      </c>
      <c r="AR67">
        <v>0</v>
      </c>
      <c r="AS67">
        <v>0</v>
      </c>
      <c r="AT67">
        <v>0</v>
      </c>
      <c r="AU67">
        <v>0</v>
      </c>
      <c r="AV67">
        <v>1</v>
      </c>
      <c r="AW67">
        <v>1</v>
      </c>
      <c r="AX67">
        <v>0</v>
      </c>
      <c r="AY67">
        <v>2</v>
      </c>
      <c r="AZ67">
        <v>3</v>
      </c>
      <c r="BA67">
        <v>1</v>
      </c>
      <c r="BB67">
        <v>9</v>
      </c>
      <c r="BC67">
        <v>11</v>
      </c>
      <c r="BD67">
        <v>3</v>
      </c>
      <c r="BE67">
        <v>15</v>
      </c>
      <c r="BF67">
        <v>13</v>
      </c>
      <c r="BG67">
        <v>18</v>
      </c>
      <c r="BH67">
        <v>12</v>
      </c>
      <c r="BI67">
        <v>36</v>
      </c>
      <c r="BJ67">
        <v>21</v>
      </c>
      <c r="BK67">
        <v>27</v>
      </c>
      <c r="BL67">
        <v>69</v>
      </c>
      <c r="BM67">
        <v>128</v>
      </c>
      <c r="BN67">
        <v>78</v>
      </c>
      <c r="BO67">
        <v>112</v>
      </c>
      <c r="BP67">
        <v>112</v>
      </c>
      <c r="BQ67">
        <v>186</v>
      </c>
      <c r="BR67">
        <v>240</v>
      </c>
      <c r="BS67">
        <v>232</v>
      </c>
      <c r="BT67">
        <v>365</v>
      </c>
      <c r="BU67">
        <f t="shared" ref="BU67:BU130" si="1">SUM(E67:BT67)</f>
        <v>1697</v>
      </c>
    </row>
    <row r="68" spans="1:73" x14ac:dyDescent="0.25">
      <c r="A68" s="1">
        <v>67</v>
      </c>
      <c r="B68" s="3" t="s">
        <v>191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f t="shared" si="1"/>
        <v>0</v>
      </c>
    </row>
    <row r="69" spans="1:73" x14ac:dyDescent="0.25">
      <c r="A69" s="1">
        <v>68</v>
      </c>
      <c r="B69" s="3" t="s">
        <v>67</v>
      </c>
      <c r="C69" s="3" t="s">
        <v>4</v>
      </c>
      <c r="D69" s="3" t="s">
        <v>10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1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f t="shared" si="1"/>
        <v>1</v>
      </c>
    </row>
    <row r="70" spans="1:73" x14ac:dyDescent="0.25">
      <c r="A70" s="1">
        <v>69</v>
      </c>
      <c r="B70" s="3" t="s">
        <v>68</v>
      </c>
      <c r="C70" s="3" t="s">
        <v>1</v>
      </c>
      <c r="D70" s="3" t="s">
        <v>27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f t="shared" si="1"/>
        <v>0</v>
      </c>
    </row>
    <row r="71" spans="1:73" x14ac:dyDescent="0.25">
      <c r="A71" s="1">
        <v>70</v>
      </c>
      <c r="B71" s="3" t="s">
        <v>69</v>
      </c>
      <c r="C71" s="3" t="s">
        <v>9</v>
      </c>
      <c r="D71" s="3" t="s">
        <v>19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f t="shared" si="1"/>
        <v>0</v>
      </c>
    </row>
    <row r="72" spans="1:73" x14ac:dyDescent="0.25">
      <c r="A72" s="1">
        <v>71</v>
      </c>
      <c r="B72" s="3" t="s">
        <v>70</v>
      </c>
      <c r="C72" s="3" t="s">
        <v>14</v>
      </c>
      <c r="D72" s="3" t="s">
        <v>17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BA72">
        <v>0</v>
      </c>
      <c r="BB72">
        <v>0</v>
      </c>
      <c r="BC72">
        <v>2</v>
      </c>
      <c r="BD72">
        <v>0</v>
      </c>
      <c r="BE72">
        <v>1</v>
      </c>
      <c r="BF72">
        <v>3</v>
      </c>
      <c r="BG72">
        <v>0</v>
      </c>
      <c r="BH72">
        <v>2</v>
      </c>
      <c r="BI72">
        <v>4</v>
      </c>
      <c r="BJ72">
        <v>1</v>
      </c>
      <c r="BK72">
        <v>0</v>
      </c>
      <c r="BL72">
        <v>0</v>
      </c>
      <c r="BM72">
        <v>7</v>
      </c>
      <c r="BN72">
        <v>25</v>
      </c>
      <c r="BO72">
        <v>22</v>
      </c>
      <c r="BP72">
        <v>27</v>
      </c>
      <c r="BQ72">
        <v>32</v>
      </c>
      <c r="BR72">
        <v>23</v>
      </c>
      <c r="BS72">
        <v>49</v>
      </c>
      <c r="BT72">
        <v>55</v>
      </c>
      <c r="BU72">
        <f t="shared" si="1"/>
        <v>253</v>
      </c>
    </row>
    <row r="73" spans="1:73" x14ac:dyDescent="0.25">
      <c r="A73" s="1">
        <v>72</v>
      </c>
      <c r="B73" s="3" t="s">
        <v>71</v>
      </c>
      <c r="C73" s="3" t="s">
        <v>9</v>
      </c>
      <c r="D73" s="3" t="s">
        <v>27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2</v>
      </c>
      <c r="BR73">
        <v>0</v>
      </c>
      <c r="BS73">
        <v>0</v>
      </c>
      <c r="BT73">
        <v>0</v>
      </c>
      <c r="BU73">
        <f t="shared" si="1"/>
        <v>2</v>
      </c>
    </row>
    <row r="74" spans="1:73" x14ac:dyDescent="0.25">
      <c r="A74" s="1">
        <v>73</v>
      </c>
      <c r="B74" s="10" t="s">
        <v>178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f t="shared" si="1"/>
        <v>0</v>
      </c>
    </row>
    <row r="75" spans="1:73" x14ac:dyDescent="0.25">
      <c r="A75" s="1">
        <v>74</v>
      </c>
      <c r="B75" s="3" t="s">
        <v>72</v>
      </c>
      <c r="C75" s="3" t="s">
        <v>14</v>
      </c>
      <c r="D75" s="3" t="s">
        <v>5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BA75">
        <v>0</v>
      </c>
      <c r="BB75">
        <v>0</v>
      </c>
      <c r="BC75">
        <v>0</v>
      </c>
      <c r="BD75">
        <v>0</v>
      </c>
      <c r="BE75">
        <v>1</v>
      </c>
      <c r="BF75">
        <v>0</v>
      </c>
      <c r="BG75">
        <v>0</v>
      </c>
      <c r="BH75">
        <v>0</v>
      </c>
      <c r="BI75">
        <v>3</v>
      </c>
      <c r="BJ75">
        <v>0</v>
      </c>
      <c r="BK75">
        <v>0</v>
      </c>
      <c r="BL75">
        <v>1</v>
      </c>
      <c r="BM75">
        <v>0</v>
      </c>
      <c r="BN75">
        <v>3</v>
      </c>
      <c r="BO75">
        <v>5</v>
      </c>
      <c r="BP75">
        <v>2</v>
      </c>
      <c r="BQ75">
        <v>2</v>
      </c>
      <c r="BR75">
        <v>3</v>
      </c>
      <c r="BS75">
        <v>2</v>
      </c>
      <c r="BT75">
        <v>4</v>
      </c>
      <c r="BU75">
        <f t="shared" si="1"/>
        <v>26</v>
      </c>
    </row>
    <row r="76" spans="1:73" x14ac:dyDescent="0.25">
      <c r="A76" s="1">
        <v>75</v>
      </c>
      <c r="B76" s="3" t="s">
        <v>216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f t="shared" si="1"/>
        <v>0</v>
      </c>
    </row>
    <row r="77" spans="1:73" x14ac:dyDescent="0.25">
      <c r="A77" s="1">
        <v>76</v>
      </c>
      <c r="B77" s="24" t="s">
        <v>226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f t="shared" si="1"/>
        <v>0</v>
      </c>
    </row>
    <row r="78" spans="1:73" x14ac:dyDescent="0.25">
      <c r="A78" s="1">
        <v>77</v>
      </c>
      <c r="B78" s="3" t="s">
        <v>209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1</v>
      </c>
      <c r="BQ78">
        <v>0</v>
      </c>
      <c r="BR78">
        <v>0</v>
      </c>
      <c r="BS78">
        <v>0</v>
      </c>
      <c r="BT78">
        <v>0</v>
      </c>
      <c r="BU78">
        <f t="shared" si="1"/>
        <v>1</v>
      </c>
    </row>
    <row r="79" spans="1:73" x14ac:dyDescent="0.25">
      <c r="A79" s="1">
        <v>78</v>
      </c>
      <c r="B79" s="3" t="s">
        <v>73</v>
      </c>
      <c r="C79" s="3" t="s">
        <v>4</v>
      </c>
      <c r="D79" s="3" t="s">
        <v>25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1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f t="shared" si="1"/>
        <v>1</v>
      </c>
    </row>
    <row r="80" spans="1:73" x14ac:dyDescent="0.25">
      <c r="A80" s="1">
        <v>79</v>
      </c>
      <c r="B80" s="3" t="s">
        <v>190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f t="shared" si="1"/>
        <v>0</v>
      </c>
    </row>
    <row r="81" spans="1:73" x14ac:dyDescent="0.25">
      <c r="A81" s="1">
        <v>80</v>
      </c>
      <c r="B81" s="3" t="s">
        <v>74</v>
      </c>
      <c r="C81" s="3" t="s">
        <v>1</v>
      </c>
      <c r="D81" s="3" t="s">
        <v>27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f t="shared" si="1"/>
        <v>0</v>
      </c>
    </row>
    <row r="82" spans="1:73" x14ac:dyDescent="0.25">
      <c r="A82" s="1">
        <v>81</v>
      </c>
      <c r="B82" s="3" t="s">
        <v>75</v>
      </c>
      <c r="C82" s="3" t="s">
        <v>1</v>
      </c>
      <c r="D82" s="3" t="s">
        <v>27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f t="shared" si="1"/>
        <v>0</v>
      </c>
    </row>
    <row r="83" spans="1:73" x14ac:dyDescent="0.25">
      <c r="A83" s="1">
        <v>82</v>
      </c>
      <c r="B83" s="3" t="s">
        <v>76</v>
      </c>
      <c r="C83" s="3" t="s">
        <v>4</v>
      </c>
      <c r="D83" s="3" t="s">
        <v>12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BA83">
        <v>0</v>
      </c>
      <c r="BB83">
        <v>0</v>
      </c>
      <c r="BC83">
        <v>0</v>
      </c>
      <c r="BD83">
        <v>0</v>
      </c>
      <c r="BE83">
        <v>0</v>
      </c>
      <c r="BF83">
        <v>1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f t="shared" si="1"/>
        <v>1</v>
      </c>
    </row>
    <row r="84" spans="1:73" x14ac:dyDescent="0.25">
      <c r="A84" s="1">
        <v>83</v>
      </c>
      <c r="B84" s="3" t="s">
        <v>77</v>
      </c>
      <c r="C84" s="3" t="s">
        <v>1</v>
      </c>
      <c r="D84" s="3" t="s">
        <v>57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f t="shared" si="1"/>
        <v>0</v>
      </c>
    </row>
    <row r="85" spans="1:73" x14ac:dyDescent="0.25">
      <c r="A85" s="1">
        <v>84</v>
      </c>
      <c r="B85" s="3" t="s">
        <v>78</v>
      </c>
      <c r="C85" s="3" t="s">
        <v>9</v>
      </c>
      <c r="D85" s="3" t="s">
        <v>25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1</v>
      </c>
      <c r="BU85">
        <f t="shared" si="1"/>
        <v>1</v>
      </c>
    </row>
    <row r="86" spans="1:73" x14ac:dyDescent="0.25">
      <c r="A86" s="1">
        <v>85</v>
      </c>
      <c r="B86" s="3" t="s">
        <v>79</v>
      </c>
      <c r="C86" s="3" t="s">
        <v>14</v>
      </c>
      <c r="D86" s="3" t="s">
        <v>22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1</v>
      </c>
      <c r="BK86">
        <v>0</v>
      </c>
      <c r="BL86">
        <v>0</v>
      </c>
      <c r="BM86">
        <v>0</v>
      </c>
      <c r="BN86">
        <v>3</v>
      </c>
      <c r="BO86">
        <v>0</v>
      </c>
      <c r="BP86">
        <v>3</v>
      </c>
      <c r="BQ86">
        <v>1</v>
      </c>
      <c r="BR86">
        <v>2</v>
      </c>
      <c r="BS86">
        <v>0</v>
      </c>
      <c r="BT86">
        <v>0</v>
      </c>
      <c r="BU86">
        <f t="shared" si="1"/>
        <v>10</v>
      </c>
    </row>
    <row r="87" spans="1:73" x14ac:dyDescent="0.25">
      <c r="A87" s="1">
        <v>86</v>
      </c>
      <c r="B87" s="3" t="s">
        <v>80</v>
      </c>
      <c r="C87" s="3" t="s">
        <v>14</v>
      </c>
      <c r="D87" s="3" t="s">
        <v>55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1</v>
      </c>
      <c r="BO87">
        <v>0</v>
      </c>
      <c r="BP87">
        <v>0</v>
      </c>
      <c r="BQ87">
        <v>1</v>
      </c>
      <c r="BR87">
        <v>0</v>
      </c>
      <c r="BS87">
        <v>0</v>
      </c>
      <c r="BT87">
        <v>0</v>
      </c>
      <c r="BU87">
        <f t="shared" si="1"/>
        <v>2</v>
      </c>
    </row>
    <row r="88" spans="1:73" x14ac:dyDescent="0.25">
      <c r="A88" s="1">
        <v>87</v>
      </c>
      <c r="B88" s="3" t="s">
        <v>81</v>
      </c>
      <c r="C88" s="3" t="s">
        <v>9</v>
      </c>
      <c r="D88" s="4" t="s">
        <v>2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BA88">
        <v>0</v>
      </c>
      <c r="BB88">
        <v>0</v>
      </c>
      <c r="BC88">
        <v>0</v>
      </c>
      <c r="BD88">
        <v>0</v>
      </c>
      <c r="BE88">
        <v>0</v>
      </c>
      <c r="BF88">
        <v>1</v>
      </c>
      <c r="BG88">
        <v>1</v>
      </c>
      <c r="BH88">
        <v>0</v>
      </c>
      <c r="BI88">
        <v>0</v>
      </c>
      <c r="BJ88">
        <v>1</v>
      </c>
      <c r="BK88">
        <v>0</v>
      </c>
      <c r="BL88">
        <v>0</v>
      </c>
      <c r="BM88">
        <v>1</v>
      </c>
      <c r="BN88">
        <v>0</v>
      </c>
      <c r="BO88">
        <v>0</v>
      </c>
      <c r="BP88">
        <v>3</v>
      </c>
      <c r="BQ88">
        <v>2</v>
      </c>
      <c r="BR88">
        <v>0</v>
      </c>
      <c r="BS88">
        <v>4</v>
      </c>
      <c r="BT88">
        <v>4</v>
      </c>
      <c r="BU88">
        <f t="shared" si="1"/>
        <v>17</v>
      </c>
    </row>
    <row r="89" spans="1:73" x14ac:dyDescent="0.25">
      <c r="A89" s="1">
        <v>88</v>
      </c>
      <c r="B89" s="3" t="s">
        <v>82</v>
      </c>
      <c r="C89" s="3" t="s">
        <v>9</v>
      </c>
      <c r="D89" s="3" t="s">
        <v>37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BA89">
        <v>0</v>
      </c>
      <c r="BB89">
        <v>0</v>
      </c>
      <c r="BC89">
        <v>0</v>
      </c>
      <c r="BD89">
        <v>1</v>
      </c>
      <c r="BE89">
        <v>0</v>
      </c>
      <c r="BF89">
        <v>0</v>
      </c>
      <c r="BG89">
        <v>2</v>
      </c>
      <c r="BH89">
        <v>1</v>
      </c>
      <c r="BI89">
        <v>0</v>
      </c>
      <c r="BJ89">
        <v>1</v>
      </c>
      <c r="BK89">
        <v>0</v>
      </c>
      <c r="BL89">
        <v>14</v>
      </c>
      <c r="BM89">
        <v>6</v>
      </c>
      <c r="BN89">
        <v>7</v>
      </c>
      <c r="BO89">
        <v>6</v>
      </c>
      <c r="BP89">
        <v>10</v>
      </c>
      <c r="BQ89">
        <v>1</v>
      </c>
      <c r="BR89">
        <v>6</v>
      </c>
      <c r="BS89">
        <v>3</v>
      </c>
      <c r="BT89">
        <v>20</v>
      </c>
      <c r="BU89">
        <f t="shared" si="1"/>
        <v>78</v>
      </c>
    </row>
    <row r="90" spans="1:73" x14ac:dyDescent="0.25">
      <c r="A90" s="1">
        <v>89</v>
      </c>
      <c r="B90" s="3" t="s">
        <v>83</v>
      </c>
      <c r="C90" s="3" t="s">
        <v>4</v>
      </c>
      <c r="D90" s="4" t="s">
        <v>2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>
        <v>2</v>
      </c>
      <c r="AK90">
        <v>0</v>
      </c>
      <c r="AL90">
        <v>2</v>
      </c>
      <c r="AM90">
        <v>1</v>
      </c>
      <c r="AN90">
        <v>3</v>
      </c>
      <c r="AO90">
        <v>4</v>
      </c>
      <c r="AP90">
        <v>3</v>
      </c>
      <c r="AQ90">
        <v>7</v>
      </c>
      <c r="AR90">
        <v>4</v>
      </c>
      <c r="AS90">
        <v>8</v>
      </c>
      <c r="AT90">
        <v>9</v>
      </c>
      <c r="AU90">
        <v>11</v>
      </c>
      <c r="AV90">
        <v>12</v>
      </c>
      <c r="AW90">
        <v>11</v>
      </c>
      <c r="AX90">
        <v>15</v>
      </c>
      <c r="AY90">
        <v>15</v>
      </c>
      <c r="AZ90">
        <v>17</v>
      </c>
      <c r="BA90">
        <v>21</v>
      </c>
      <c r="BB90">
        <v>49</v>
      </c>
      <c r="BC90">
        <v>43</v>
      </c>
      <c r="BD90">
        <v>54</v>
      </c>
      <c r="BE90">
        <v>63</v>
      </c>
      <c r="BF90">
        <v>75</v>
      </c>
      <c r="BG90">
        <v>85</v>
      </c>
      <c r="BH90">
        <v>94</v>
      </c>
      <c r="BI90">
        <v>245</v>
      </c>
      <c r="BJ90">
        <v>0</v>
      </c>
      <c r="BK90">
        <v>135</v>
      </c>
      <c r="BL90">
        <v>147</v>
      </c>
      <c r="BM90">
        <v>149</v>
      </c>
      <c r="BN90">
        <v>149</v>
      </c>
      <c r="BO90">
        <v>123</v>
      </c>
      <c r="BP90">
        <v>129</v>
      </c>
      <c r="BQ90">
        <v>127</v>
      </c>
      <c r="BR90">
        <v>122</v>
      </c>
      <c r="BS90">
        <v>143</v>
      </c>
      <c r="BT90">
        <v>157</v>
      </c>
      <c r="BU90">
        <f t="shared" si="1"/>
        <v>2234</v>
      </c>
    </row>
    <row r="91" spans="1:73" x14ac:dyDescent="0.25">
      <c r="A91" s="1">
        <v>90</v>
      </c>
      <c r="B91" s="5" t="s">
        <v>84</v>
      </c>
      <c r="C91" s="5" t="s">
        <v>4</v>
      </c>
      <c r="D91" s="5" t="s">
        <v>19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W91">
        <v>0</v>
      </c>
      <c r="AX91">
        <v>2</v>
      </c>
      <c r="AY91">
        <v>0</v>
      </c>
      <c r="AZ91">
        <v>2</v>
      </c>
      <c r="BA91">
        <v>0</v>
      </c>
      <c r="BB91">
        <v>2</v>
      </c>
      <c r="BC91">
        <v>0</v>
      </c>
      <c r="BD91">
        <v>0</v>
      </c>
      <c r="BE91">
        <v>1</v>
      </c>
      <c r="BF91">
        <v>0</v>
      </c>
      <c r="BG91">
        <v>2</v>
      </c>
      <c r="BH91">
        <v>0</v>
      </c>
      <c r="BI91">
        <v>0</v>
      </c>
      <c r="BJ91">
        <v>0</v>
      </c>
      <c r="BK91">
        <v>2</v>
      </c>
      <c r="BL91">
        <v>1</v>
      </c>
      <c r="BM91">
        <v>0</v>
      </c>
      <c r="BN91">
        <v>2</v>
      </c>
      <c r="BO91">
        <v>3</v>
      </c>
      <c r="BP91">
        <v>3</v>
      </c>
      <c r="BQ91">
        <v>3</v>
      </c>
      <c r="BR91">
        <v>4</v>
      </c>
      <c r="BS91">
        <v>2</v>
      </c>
      <c r="BT91">
        <v>7</v>
      </c>
      <c r="BU91">
        <f t="shared" si="1"/>
        <v>36</v>
      </c>
    </row>
    <row r="92" spans="1:73" x14ac:dyDescent="0.25">
      <c r="A92" s="1">
        <v>91</v>
      </c>
      <c r="B92" s="3" t="s">
        <v>85</v>
      </c>
      <c r="C92" s="3" t="s">
        <v>14</v>
      </c>
      <c r="D92" s="3" t="s">
        <v>55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BA92">
        <v>0</v>
      </c>
      <c r="BB92">
        <v>0</v>
      </c>
      <c r="BC92">
        <v>0</v>
      </c>
      <c r="BD92">
        <v>0</v>
      </c>
      <c r="BE92">
        <v>1</v>
      </c>
      <c r="BF92">
        <v>0</v>
      </c>
      <c r="BG92">
        <v>0</v>
      </c>
      <c r="BH92">
        <v>1</v>
      </c>
      <c r="BI92">
        <v>0</v>
      </c>
      <c r="BJ92">
        <v>0</v>
      </c>
      <c r="BK92">
        <v>0</v>
      </c>
      <c r="BL92">
        <v>0</v>
      </c>
      <c r="BM92">
        <v>1</v>
      </c>
      <c r="BN92">
        <v>0</v>
      </c>
      <c r="BO92">
        <v>0</v>
      </c>
      <c r="BP92">
        <v>1</v>
      </c>
      <c r="BQ92">
        <v>2</v>
      </c>
      <c r="BR92">
        <v>1</v>
      </c>
      <c r="BS92">
        <v>2</v>
      </c>
      <c r="BT92">
        <v>10</v>
      </c>
      <c r="BU92">
        <f t="shared" si="1"/>
        <v>19</v>
      </c>
    </row>
    <row r="93" spans="1:73" x14ac:dyDescent="0.25">
      <c r="A93" s="1">
        <v>92</v>
      </c>
      <c r="B93" s="3" t="s">
        <v>219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f t="shared" si="1"/>
        <v>0</v>
      </c>
    </row>
    <row r="94" spans="1:73" x14ac:dyDescent="0.25">
      <c r="A94" s="1">
        <v>93</v>
      </c>
      <c r="B94" s="3" t="s">
        <v>86</v>
      </c>
      <c r="C94" s="3" t="s">
        <v>14</v>
      </c>
      <c r="D94" s="3" t="s">
        <v>19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1</v>
      </c>
      <c r="BO94">
        <v>0</v>
      </c>
      <c r="BP94" s="2">
        <v>0</v>
      </c>
      <c r="BQ94">
        <v>0</v>
      </c>
      <c r="BR94" s="2">
        <v>4</v>
      </c>
      <c r="BS94" s="2">
        <v>0</v>
      </c>
      <c r="BT94" s="2">
        <v>3</v>
      </c>
      <c r="BU94">
        <f t="shared" si="1"/>
        <v>8</v>
      </c>
    </row>
    <row r="95" spans="1:73" x14ac:dyDescent="0.25">
      <c r="A95" s="1">
        <v>94</v>
      </c>
      <c r="B95" s="3" t="s">
        <v>87</v>
      </c>
      <c r="C95" s="3" t="s">
        <v>14</v>
      </c>
      <c r="D95" s="3" t="s">
        <v>5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>
        <v>2</v>
      </c>
      <c r="AN95">
        <v>0</v>
      </c>
      <c r="AO95">
        <v>4</v>
      </c>
      <c r="AP95">
        <v>5</v>
      </c>
      <c r="AQ95">
        <v>1</v>
      </c>
      <c r="AR95">
        <v>5</v>
      </c>
      <c r="AS95">
        <v>3</v>
      </c>
      <c r="AT95">
        <v>8</v>
      </c>
      <c r="AU95">
        <v>7</v>
      </c>
      <c r="AV95">
        <v>17</v>
      </c>
      <c r="AW95">
        <v>28</v>
      </c>
      <c r="AX95">
        <v>27</v>
      </c>
      <c r="AY95">
        <v>41</v>
      </c>
      <c r="AZ95">
        <v>49</v>
      </c>
      <c r="BA95">
        <v>37</v>
      </c>
      <c r="BB95">
        <v>132</v>
      </c>
      <c r="BC95">
        <v>97</v>
      </c>
      <c r="BD95">
        <v>168</v>
      </c>
      <c r="BE95">
        <v>196</v>
      </c>
      <c r="BF95">
        <v>189</v>
      </c>
      <c r="BG95">
        <v>252</v>
      </c>
      <c r="BH95">
        <v>173</v>
      </c>
      <c r="BI95">
        <v>368</v>
      </c>
      <c r="BJ95">
        <v>694</v>
      </c>
      <c r="BK95">
        <v>0</v>
      </c>
      <c r="BL95">
        <v>475</v>
      </c>
      <c r="BM95">
        <v>429</v>
      </c>
      <c r="BN95">
        <v>625</v>
      </c>
      <c r="BO95">
        <v>795</v>
      </c>
      <c r="BP95" s="2">
        <v>649</v>
      </c>
      <c r="BQ95">
        <v>601</v>
      </c>
      <c r="BR95" s="2">
        <v>743</v>
      </c>
      <c r="BS95" s="2">
        <v>685</v>
      </c>
      <c r="BT95" s="2">
        <v>660</v>
      </c>
      <c r="BU95">
        <f t="shared" si="1"/>
        <v>8165</v>
      </c>
    </row>
    <row r="96" spans="1:73" x14ac:dyDescent="0.25">
      <c r="A96" s="1">
        <v>95</v>
      </c>
      <c r="B96" s="3" t="s">
        <v>88</v>
      </c>
      <c r="C96" s="3" t="s">
        <v>4</v>
      </c>
      <c r="D96" s="3" t="s">
        <v>57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1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f t="shared" si="1"/>
        <v>1</v>
      </c>
    </row>
    <row r="97" spans="1:73" s="2" customFormat="1" x14ac:dyDescent="0.25">
      <c r="A97" s="1">
        <v>96</v>
      </c>
      <c r="B97" s="3" t="s">
        <v>89</v>
      </c>
      <c r="C97" s="3" t="s">
        <v>14</v>
      </c>
      <c r="D97" s="3" t="s">
        <v>45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/>
      <c r="R97"/>
      <c r="S97"/>
      <c r="T97"/>
      <c r="U97"/>
      <c r="V97"/>
      <c r="W97"/>
      <c r="X97"/>
      <c r="Y97"/>
      <c r="Z97"/>
      <c r="AA97"/>
      <c r="AB97"/>
      <c r="AC97"/>
      <c r="AD97">
        <v>1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</v>
      </c>
      <c r="AR97">
        <v>1</v>
      </c>
      <c r="AS97">
        <v>1</v>
      </c>
      <c r="AT97">
        <v>0</v>
      </c>
      <c r="AU97">
        <v>1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1</v>
      </c>
      <c r="BC97">
        <v>2</v>
      </c>
      <c r="BD97">
        <v>3</v>
      </c>
      <c r="BE97">
        <v>3</v>
      </c>
      <c r="BF97">
        <v>4</v>
      </c>
      <c r="BG97">
        <v>2</v>
      </c>
      <c r="BH97">
        <v>1</v>
      </c>
      <c r="BI97">
        <v>2</v>
      </c>
      <c r="BJ97">
        <v>4</v>
      </c>
      <c r="BK97">
        <v>0</v>
      </c>
      <c r="BL97">
        <v>1</v>
      </c>
      <c r="BM97">
        <v>4</v>
      </c>
      <c r="BN97">
        <v>2</v>
      </c>
      <c r="BO97">
        <v>1</v>
      </c>
      <c r="BP97">
        <v>5</v>
      </c>
      <c r="BQ97">
        <v>1</v>
      </c>
      <c r="BR97">
        <v>1</v>
      </c>
      <c r="BS97">
        <v>2</v>
      </c>
      <c r="BT97">
        <v>1</v>
      </c>
      <c r="BU97">
        <f t="shared" si="1"/>
        <v>46</v>
      </c>
    </row>
    <row r="98" spans="1:73" s="2" customFormat="1" x14ac:dyDescent="0.25">
      <c r="A98" s="1">
        <v>97</v>
      </c>
      <c r="B98" s="3" t="s">
        <v>192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1</v>
      </c>
      <c r="BU98">
        <f t="shared" si="1"/>
        <v>1</v>
      </c>
    </row>
    <row r="99" spans="1:73" x14ac:dyDescent="0.25">
      <c r="A99" s="1">
        <v>98</v>
      </c>
      <c r="B99" s="3" t="s">
        <v>90</v>
      </c>
      <c r="C99" s="3" t="s">
        <v>4</v>
      </c>
      <c r="D99" s="3" t="s">
        <v>19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f t="shared" si="1"/>
        <v>0</v>
      </c>
    </row>
    <row r="100" spans="1:73" x14ac:dyDescent="0.25">
      <c r="A100" s="1">
        <v>99</v>
      </c>
      <c r="B100" s="3" t="s">
        <v>91</v>
      </c>
      <c r="C100" s="3" t="s">
        <v>4</v>
      </c>
      <c r="D100" s="3" t="s">
        <v>92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f t="shared" si="1"/>
        <v>0</v>
      </c>
    </row>
    <row r="101" spans="1:73" x14ac:dyDescent="0.25">
      <c r="A101" s="1">
        <v>100</v>
      </c>
      <c r="B101" s="3" t="s">
        <v>93</v>
      </c>
      <c r="C101" s="3" t="s">
        <v>9</v>
      </c>
      <c r="D101" s="3" t="s">
        <v>64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1</v>
      </c>
      <c r="BU101">
        <f t="shared" si="1"/>
        <v>1</v>
      </c>
    </row>
    <row r="102" spans="1:73" x14ac:dyDescent="0.25">
      <c r="A102" s="1">
        <v>101</v>
      </c>
      <c r="B102" s="24" t="s">
        <v>227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BO102">
        <v>0</v>
      </c>
      <c r="BP102">
        <v>1</v>
      </c>
      <c r="BQ102">
        <v>0</v>
      </c>
      <c r="BR102">
        <v>0</v>
      </c>
      <c r="BS102">
        <v>0</v>
      </c>
      <c r="BT102">
        <v>0</v>
      </c>
      <c r="BU102">
        <f t="shared" si="1"/>
        <v>1</v>
      </c>
    </row>
    <row r="103" spans="1:73" x14ac:dyDescent="0.25">
      <c r="A103" s="1">
        <v>102</v>
      </c>
      <c r="B103" s="3" t="s">
        <v>94</v>
      </c>
      <c r="C103" s="3" t="s">
        <v>9</v>
      </c>
      <c r="D103" s="3" t="s">
        <v>92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f t="shared" si="1"/>
        <v>0</v>
      </c>
    </row>
    <row r="104" spans="1:73" x14ac:dyDescent="0.25">
      <c r="A104" s="1">
        <v>103</v>
      </c>
      <c r="B104" s="10" t="s">
        <v>161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>
        <v>1</v>
      </c>
      <c r="AK104">
        <v>0</v>
      </c>
      <c r="AL104">
        <v>1</v>
      </c>
      <c r="AM104">
        <v>3</v>
      </c>
      <c r="AN104">
        <v>2</v>
      </c>
      <c r="AO104">
        <v>3</v>
      </c>
      <c r="AP104">
        <v>2</v>
      </c>
      <c r="AQ104">
        <v>1</v>
      </c>
      <c r="AR104">
        <v>0</v>
      </c>
      <c r="AS104">
        <v>4</v>
      </c>
      <c r="AT104">
        <v>1</v>
      </c>
      <c r="AU104">
        <v>4</v>
      </c>
      <c r="AV104">
        <v>6</v>
      </c>
      <c r="AW104">
        <v>4</v>
      </c>
      <c r="AX104">
        <v>3</v>
      </c>
      <c r="AY104">
        <v>7</v>
      </c>
      <c r="AZ104">
        <v>2</v>
      </c>
      <c r="BA104">
        <v>6</v>
      </c>
      <c r="BB104">
        <v>1</v>
      </c>
      <c r="BC104">
        <v>3</v>
      </c>
      <c r="BD104">
        <v>6</v>
      </c>
      <c r="BE104">
        <v>6</v>
      </c>
      <c r="BF104">
        <v>0</v>
      </c>
      <c r="BG104">
        <v>6</v>
      </c>
      <c r="BH104">
        <v>3</v>
      </c>
      <c r="BI104">
        <v>0</v>
      </c>
      <c r="BJ104">
        <v>6</v>
      </c>
      <c r="BK104">
        <v>0</v>
      </c>
      <c r="BL104">
        <v>3</v>
      </c>
      <c r="BM104">
        <v>10</v>
      </c>
      <c r="BN104">
        <v>8</v>
      </c>
      <c r="BO104">
        <v>2</v>
      </c>
      <c r="BP104">
        <v>7</v>
      </c>
      <c r="BQ104">
        <v>9</v>
      </c>
      <c r="BR104">
        <v>6</v>
      </c>
      <c r="BS104">
        <v>5</v>
      </c>
      <c r="BT104">
        <v>8</v>
      </c>
      <c r="BU104">
        <f t="shared" si="1"/>
        <v>139</v>
      </c>
    </row>
    <row r="105" spans="1:73" x14ac:dyDescent="0.25">
      <c r="A105" s="1">
        <v>104</v>
      </c>
      <c r="B105" s="10" t="s">
        <v>166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f t="shared" si="1"/>
        <v>0</v>
      </c>
    </row>
    <row r="106" spans="1:73" x14ac:dyDescent="0.25">
      <c r="A106" s="1">
        <v>105</v>
      </c>
      <c r="B106" s="3" t="s">
        <v>95</v>
      </c>
      <c r="C106" s="3" t="s">
        <v>9</v>
      </c>
      <c r="D106" s="3" t="s">
        <v>37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f t="shared" si="1"/>
        <v>0</v>
      </c>
    </row>
    <row r="107" spans="1:73" x14ac:dyDescent="0.25">
      <c r="A107" s="1">
        <v>106</v>
      </c>
      <c r="B107" s="3" t="s">
        <v>96</v>
      </c>
      <c r="C107" s="3" t="s">
        <v>14</v>
      </c>
      <c r="D107" s="3" t="s">
        <v>55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f t="shared" si="1"/>
        <v>0</v>
      </c>
    </row>
    <row r="108" spans="1:73" x14ac:dyDescent="0.25">
      <c r="A108" s="1">
        <v>107</v>
      </c>
      <c r="B108" s="10" t="s">
        <v>169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BA108">
        <v>0</v>
      </c>
      <c r="BB108">
        <v>0</v>
      </c>
      <c r="BC108">
        <v>0</v>
      </c>
      <c r="BD108">
        <v>1</v>
      </c>
      <c r="BE108">
        <v>2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1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2</v>
      </c>
      <c r="BU108">
        <f t="shared" si="1"/>
        <v>6</v>
      </c>
    </row>
    <row r="109" spans="1:73" x14ac:dyDescent="0.25">
      <c r="A109" s="1">
        <v>108</v>
      </c>
      <c r="B109" s="3" t="s">
        <v>97</v>
      </c>
      <c r="C109" s="3" t="s">
        <v>4</v>
      </c>
      <c r="D109" s="3" t="s">
        <v>31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f t="shared" si="1"/>
        <v>0</v>
      </c>
    </row>
    <row r="110" spans="1:73" x14ac:dyDescent="0.25">
      <c r="A110" s="1">
        <v>109</v>
      </c>
      <c r="B110" s="3" t="s">
        <v>98</v>
      </c>
      <c r="C110" s="3" t="s">
        <v>1</v>
      </c>
      <c r="D110" s="3" t="s">
        <v>27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f t="shared" si="1"/>
        <v>0</v>
      </c>
    </row>
    <row r="111" spans="1:73" x14ac:dyDescent="0.25">
      <c r="A111" s="1">
        <v>110</v>
      </c>
      <c r="B111" s="24" t="s">
        <v>228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f t="shared" si="1"/>
        <v>0</v>
      </c>
    </row>
    <row r="112" spans="1:73" x14ac:dyDescent="0.25">
      <c r="A112" s="1">
        <v>111</v>
      </c>
      <c r="B112" s="3" t="s">
        <v>177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f t="shared" si="1"/>
        <v>0</v>
      </c>
    </row>
    <row r="113" spans="1:73" x14ac:dyDescent="0.25">
      <c r="A113" s="1">
        <v>112</v>
      </c>
      <c r="B113" s="3" t="s">
        <v>99</v>
      </c>
      <c r="C113" s="3" t="s">
        <v>14</v>
      </c>
      <c r="D113" s="3" t="s">
        <v>55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1</v>
      </c>
      <c r="BO113">
        <v>0</v>
      </c>
      <c r="BP113">
        <v>0</v>
      </c>
      <c r="BQ113">
        <v>0</v>
      </c>
      <c r="BR113">
        <v>1</v>
      </c>
      <c r="BS113">
        <v>2</v>
      </c>
      <c r="BT113">
        <v>0</v>
      </c>
      <c r="BU113">
        <f t="shared" si="1"/>
        <v>4</v>
      </c>
    </row>
    <row r="114" spans="1:73" x14ac:dyDescent="0.25">
      <c r="A114" s="1">
        <v>113</v>
      </c>
      <c r="B114" s="3" t="s">
        <v>100</v>
      </c>
      <c r="C114" s="3" t="s">
        <v>14</v>
      </c>
      <c r="D114" s="3" t="s">
        <v>17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1</v>
      </c>
      <c r="BH114">
        <v>0</v>
      </c>
      <c r="BI114">
        <v>0</v>
      </c>
      <c r="BJ114">
        <v>0</v>
      </c>
      <c r="BK114">
        <v>0</v>
      </c>
      <c r="BL114">
        <v>1</v>
      </c>
      <c r="BM114">
        <v>2</v>
      </c>
      <c r="BN114">
        <v>1</v>
      </c>
      <c r="BO114">
        <v>3</v>
      </c>
      <c r="BP114">
        <v>0</v>
      </c>
      <c r="BQ114">
        <v>0</v>
      </c>
      <c r="BR114">
        <v>0</v>
      </c>
      <c r="BS114">
        <v>0</v>
      </c>
      <c r="BT114">
        <v>1</v>
      </c>
      <c r="BU114">
        <f t="shared" si="1"/>
        <v>9</v>
      </c>
    </row>
    <row r="115" spans="1:73" x14ac:dyDescent="0.25">
      <c r="A115" s="1">
        <v>114</v>
      </c>
      <c r="B115" s="3" t="s">
        <v>101</v>
      </c>
      <c r="C115" s="3" t="s">
        <v>1</v>
      </c>
      <c r="D115" s="3" t="s">
        <v>64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f t="shared" si="1"/>
        <v>0</v>
      </c>
    </row>
    <row r="116" spans="1:73" x14ac:dyDescent="0.25">
      <c r="A116" s="1">
        <v>115</v>
      </c>
      <c r="B116" s="3" t="s">
        <v>102</v>
      </c>
      <c r="C116" s="3" t="s">
        <v>1</v>
      </c>
      <c r="D116" s="3" t="s">
        <v>64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f t="shared" si="1"/>
        <v>0</v>
      </c>
    </row>
    <row r="117" spans="1:73" x14ac:dyDescent="0.25">
      <c r="A117" s="1">
        <v>116</v>
      </c>
      <c r="B117" s="3" t="s">
        <v>103</v>
      </c>
      <c r="C117" s="3" t="s">
        <v>4</v>
      </c>
      <c r="D117" s="3" t="s">
        <v>37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2</v>
      </c>
      <c r="BM117">
        <v>0</v>
      </c>
      <c r="BN117">
        <v>1</v>
      </c>
      <c r="BO117">
        <v>0</v>
      </c>
      <c r="BP117">
        <v>7</v>
      </c>
      <c r="BQ117">
        <v>4</v>
      </c>
      <c r="BR117">
        <v>2</v>
      </c>
      <c r="BS117">
        <v>3</v>
      </c>
      <c r="BT117">
        <v>4</v>
      </c>
      <c r="BU117">
        <f t="shared" si="1"/>
        <v>23</v>
      </c>
    </row>
    <row r="118" spans="1:73" x14ac:dyDescent="0.25">
      <c r="A118" s="1">
        <v>117</v>
      </c>
      <c r="B118" s="3" t="s">
        <v>186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f t="shared" si="1"/>
        <v>0</v>
      </c>
    </row>
    <row r="119" spans="1:73" x14ac:dyDescent="0.25">
      <c r="A119" s="1">
        <v>118</v>
      </c>
      <c r="B119" s="3" t="s">
        <v>104</v>
      </c>
      <c r="C119" s="3" t="s">
        <v>1</v>
      </c>
      <c r="D119" s="3" t="s">
        <v>27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f t="shared" si="1"/>
        <v>0</v>
      </c>
    </row>
    <row r="120" spans="1:73" x14ac:dyDescent="0.25">
      <c r="A120" s="1">
        <v>119</v>
      </c>
      <c r="B120" s="3" t="s">
        <v>105</v>
      </c>
      <c r="C120" s="3" t="s">
        <v>14</v>
      </c>
      <c r="D120" s="3" t="s">
        <v>5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f t="shared" si="1"/>
        <v>0</v>
      </c>
    </row>
    <row r="121" spans="1:73" x14ac:dyDescent="0.25">
      <c r="A121" s="1">
        <v>120</v>
      </c>
      <c r="B121" s="3" t="s">
        <v>202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f t="shared" si="1"/>
        <v>0</v>
      </c>
    </row>
    <row r="122" spans="1:73" x14ac:dyDescent="0.25">
      <c r="A122" s="1">
        <v>121</v>
      </c>
      <c r="B122" s="3" t="s">
        <v>106</v>
      </c>
      <c r="C122" s="3" t="s">
        <v>4</v>
      </c>
      <c r="D122" s="3" t="s">
        <v>64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2</v>
      </c>
      <c r="BS122">
        <v>0</v>
      </c>
      <c r="BT122">
        <v>0</v>
      </c>
      <c r="BU122">
        <f t="shared" si="1"/>
        <v>2</v>
      </c>
    </row>
    <row r="123" spans="1:73" x14ac:dyDescent="0.25">
      <c r="A123" s="1">
        <v>122</v>
      </c>
      <c r="B123" s="3" t="s">
        <v>107</v>
      </c>
      <c r="C123" s="3" t="s">
        <v>4</v>
      </c>
      <c r="D123" s="3" t="s">
        <v>25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1</v>
      </c>
      <c r="BN123">
        <v>0</v>
      </c>
      <c r="BO123">
        <v>0</v>
      </c>
      <c r="BP123">
        <v>1</v>
      </c>
      <c r="BQ123">
        <v>2</v>
      </c>
      <c r="BR123">
        <v>0</v>
      </c>
      <c r="BS123">
        <v>1</v>
      </c>
      <c r="BT123">
        <v>3</v>
      </c>
      <c r="BU123">
        <f t="shared" si="1"/>
        <v>8</v>
      </c>
    </row>
    <row r="124" spans="1:73" x14ac:dyDescent="0.25">
      <c r="A124" s="1">
        <v>123</v>
      </c>
      <c r="B124" s="3" t="s">
        <v>187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1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f t="shared" si="1"/>
        <v>1</v>
      </c>
    </row>
    <row r="125" spans="1:73" x14ac:dyDescent="0.25">
      <c r="A125" s="1">
        <v>124</v>
      </c>
      <c r="B125" s="10" t="s">
        <v>164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f t="shared" si="1"/>
        <v>0</v>
      </c>
    </row>
    <row r="126" spans="1:73" x14ac:dyDescent="0.25">
      <c r="A126" s="1">
        <v>125</v>
      </c>
      <c r="B126" s="3" t="s">
        <v>108</v>
      </c>
      <c r="C126" s="3" t="s">
        <v>9</v>
      </c>
      <c r="D126" s="3" t="s">
        <v>45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f t="shared" si="1"/>
        <v>0</v>
      </c>
    </row>
    <row r="127" spans="1:73" x14ac:dyDescent="0.25">
      <c r="A127" s="1">
        <v>126</v>
      </c>
      <c r="B127" s="5" t="s">
        <v>109</v>
      </c>
      <c r="C127" s="5" t="s">
        <v>4</v>
      </c>
      <c r="D127" s="5" t="s">
        <v>5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1</v>
      </c>
      <c r="BT127">
        <v>1</v>
      </c>
      <c r="BU127">
        <f t="shared" si="1"/>
        <v>2</v>
      </c>
    </row>
    <row r="128" spans="1:73" x14ac:dyDescent="0.25">
      <c r="A128" s="1">
        <v>127</v>
      </c>
      <c r="B128" s="5" t="s">
        <v>217</v>
      </c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f t="shared" si="1"/>
        <v>0</v>
      </c>
    </row>
    <row r="129" spans="1:73" x14ac:dyDescent="0.25">
      <c r="A129" s="1">
        <v>128</v>
      </c>
      <c r="B129" s="3" t="s">
        <v>110</v>
      </c>
      <c r="C129" s="3" t="s">
        <v>9</v>
      </c>
      <c r="D129" s="3" t="s">
        <v>7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BA129">
        <v>0</v>
      </c>
      <c r="BB129">
        <v>0</v>
      </c>
      <c r="BC129">
        <v>0</v>
      </c>
      <c r="BD129">
        <v>1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1</v>
      </c>
      <c r="BK129">
        <v>0</v>
      </c>
      <c r="BL129">
        <v>0</v>
      </c>
      <c r="BM129">
        <v>0</v>
      </c>
      <c r="BN129">
        <v>1</v>
      </c>
      <c r="BO129">
        <v>0</v>
      </c>
      <c r="BP129">
        <v>1</v>
      </c>
      <c r="BQ129">
        <v>0</v>
      </c>
      <c r="BR129">
        <v>1</v>
      </c>
      <c r="BS129">
        <v>1</v>
      </c>
      <c r="BT129">
        <v>4</v>
      </c>
      <c r="BU129">
        <f t="shared" si="1"/>
        <v>10</v>
      </c>
    </row>
    <row r="130" spans="1:73" x14ac:dyDescent="0.25">
      <c r="A130" s="1">
        <v>129</v>
      </c>
      <c r="B130" s="3" t="s">
        <v>111</v>
      </c>
      <c r="C130" s="3" t="s">
        <v>1</v>
      </c>
      <c r="D130" s="3" t="s">
        <v>64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f t="shared" si="1"/>
        <v>0</v>
      </c>
    </row>
    <row r="131" spans="1:73" x14ac:dyDescent="0.25">
      <c r="A131" s="1">
        <v>130</v>
      </c>
      <c r="B131" s="3" t="s">
        <v>112</v>
      </c>
      <c r="C131" s="3" t="s">
        <v>9</v>
      </c>
      <c r="D131" s="3" t="s">
        <v>37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f t="shared" ref="BU131:BU194" si="2">SUM(E131:BT131)</f>
        <v>0</v>
      </c>
    </row>
    <row r="132" spans="1:73" x14ac:dyDescent="0.25">
      <c r="A132" s="1">
        <v>131</v>
      </c>
      <c r="B132" s="3" t="s">
        <v>200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f t="shared" si="2"/>
        <v>0</v>
      </c>
    </row>
    <row r="133" spans="1:73" x14ac:dyDescent="0.25">
      <c r="A133" s="1">
        <v>132</v>
      </c>
      <c r="B133" s="3" t="s">
        <v>113</v>
      </c>
      <c r="C133" s="3" t="s">
        <v>1</v>
      </c>
      <c r="D133" s="4" t="s">
        <v>2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f t="shared" si="2"/>
        <v>0</v>
      </c>
    </row>
    <row r="134" spans="1:73" x14ac:dyDescent="0.25">
      <c r="A134" s="1">
        <v>133</v>
      </c>
      <c r="B134" s="3" t="s">
        <v>114</v>
      </c>
      <c r="C134" s="3" t="s">
        <v>14</v>
      </c>
      <c r="D134" s="3" t="s">
        <v>17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Z134">
        <v>1</v>
      </c>
      <c r="BA134">
        <v>0</v>
      </c>
      <c r="BB134">
        <v>2</v>
      </c>
      <c r="BC134">
        <v>0</v>
      </c>
      <c r="BD134">
        <v>1</v>
      </c>
      <c r="BE134">
        <v>1</v>
      </c>
      <c r="BF134">
        <v>0</v>
      </c>
      <c r="BG134">
        <v>5</v>
      </c>
      <c r="BH134">
        <v>2</v>
      </c>
      <c r="BI134">
        <v>8</v>
      </c>
      <c r="BJ134">
        <v>4</v>
      </c>
      <c r="BK134">
        <v>19</v>
      </c>
      <c r="BL134">
        <v>15</v>
      </c>
      <c r="BM134">
        <v>18</v>
      </c>
      <c r="BN134">
        <v>30</v>
      </c>
      <c r="BO134">
        <v>30</v>
      </c>
      <c r="BP134">
        <v>43</v>
      </c>
      <c r="BQ134">
        <v>34</v>
      </c>
      <c r="BR134">
        <v>63</v>
      </c>
      <c r="BS134">
        <v>80</v>
      </c>
      <c r="BT134">
        <v>78</v>
      </c>
      <c r="BU134">
        <f t="shared" si="2"/>
        <v>434</v>
      </c>
    </row>
    <row r="135" spans="1:73" x14ac:dyDescent="0.25">
      <c r="A135" s="1">
        <v>134</v>
      </c>
      <c r="B135" s="3" t="s">
        <v>218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f t="shared" si="2"/>
        <v>0</v>
      </c>
    </row>
    <row r="136" spans="1:73" x14ac:dyDescent="0.25">
      <c r="A136" s="1">
        <v>135</v>
      </c>
      <c r="B136" s="3" t="s">
        <v>115</v>
      </c>
      <c r="C136" s="3" t="s">
        <v>14</v>
      </c>
      <c r="D136" s="3" t="s">
        <v>15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f t="shared" si="2"/>
        <v>0</v>
      </c>
    </row>
    <row r="137" spans="1:73" x14ac:dyDescent="0.25">
      <c r="A137" s="1">
        <v>136</v>
      </c>
      <c r="B137" s="3" t="s">
        <v>116</v>
      </c>
      <c r="C137" s="3" t="s">
        <v>9</v>
      </c>
      <c r="D137" s="3" t="s">
        <v>25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f t="shared" si="2"/>
        <v>0</v>
      </c>
    </row>
    <row r="138" spans="1:73" x14ac:dyDescent="0.25">
      <c r="A138" s="1">
        <v>137</v>
      </c>
      <c r="B138" s="3" t="s">
        <v>117</v>
      </c>
      <c r="C138" s="3" t="s">
        <v>1</v>
      </c>
      <c r="D138" s="3" t="s">
        <v>27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f t="shared" si="2"/>
        <v>0</v>
      </c>
    </row>
    <row r="139" spans="1:73" x14ac:dyDescent="0.25">
      <c r="A139" s="1">
        <v>138</v>
      </c>
      <c r="B139" s="3" t="s">
        <v>118</v>
      </c>
      <c r="C139" s="3" t="s">
        <v>9</v>
      </c>
      <c r="D139" s="3" t="s">
        <v>27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1</v>
      </c>
      <c r="BT139">
        <v>0</v>
      </c>
      <c r="BU139">
        <f t="shared" si="2"/>
        <v>1</v>
      </c>
    </row>
    <row r="140" spans="1:73" x14ac:dyDescent="0.25">
      <c r="A140" s="1">
        <v>139</v>
      </c>
      <c r="B140" s="3" t="s">
        <v>119</v>
      </c>
      <c r="C140" s="3" t="s">
        <v>4</v>
      </c>
      <c r="D140" s="3" t="s">
        <v>5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1</v>
      </c>
      <c r="BQ140">
        <v>1</v>
      </c>
      <c r="BR140">
        <v>0</v>
      </c>
      <c r="BS140">
        <v>0</v>
      </c>
      <c r="BT140">
        <v>1</v>
      </c>
      <c r="BU140">
        <f t="shared" si="2"/>
        <v>3</v>
      </c>
    </row>
    <row r="141" spans="1:73" x14ac:dyDescent="0.25">
      <c r="A141" s="1">
        <v>140</v>
      </c>
      <c r="B141" s="3" t="s">
        <v>120</v>
      </c>
      <c r="C141" s="3" t="s">
        <v>14</v>
      </c>
      <c r="D141" s="3" t="s">
        <v>55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1</v>
      </c>
      <c r="BH141">
        <v>0</v>
      </c>
      <c r="BI141">
        <v>0</v>
      </c>
      <c r="BJ141">
        <v>2</v>
      </c>
      <c r="BK141">
        <v>0</v>
      </c>
      <c r="BL141">
        <v>0</v>
      </c>
      <c r="BM141">
        <v>3</v>
      </c>
      <c r="BN141">
        <v>1</v>
      </c>
      <c r="BO141">
        <v>0</v>
      </c>
      <c r="BP141">
        <v>0</v>
      </c>
      <c r="BQ141">
        <v>1</v>
      </c>
      <c r="BR141">
        <v>2</v>
      </c>
      <c r="BS141">
        <v>2</v>
      </c>
      <c r="BT141">
        <v>2</v>
      </c>
      <c r="BU141">
        <f t="shared" si="2"/>
        <v>14</v>
      </c>
    </row>
    <row r="142" spans="1:73" ht="30" x14ac:dyDescent="0.25">
      <c r="A142" s="1">
        <v>141</v>
      </c>
      <c r="B142" s="10" t="s">
        <v>179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1</v>
      </c>
      <c r="BT142">
        <v>1</v>
      </c>
      <c r="BU142">
        <f t="shared" si="2"/>
        <v>2</v>
      </c>
    </row>
    <row r="143" spans="1:73" x14ac:dyDescent="0.25">
      <c r="A143" s="1">
        <v>142</v>
      </c>
      <c r="B143" s="3" t="s">
        <v>121</v>
      </c>
      <c r="C143" s="3" t="s">
        <v>14</v>
      </c>
      <c r="D143" s="3" t="s">
        <v>19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f t="shared" si="2"/>
        <v>0</v>
      </c>
    </row>
    <row r="144" spans="1:73" x14ac:dyDescent="0.25">
      <c r="A144" s="1">
        <v>143</v>
      </c>
      <c r="B144" s="3" t="s">
        <v>122</v>
      </c>
      <c r="C144" s="3" t="s">
        <v>9</v>
      </c>
      <c r="D144" s="4" t="s">
        <v>2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2</v>
      </c>
      <c r="BN144">
        <v>0</v>
      </c>
      <c r="BO144">
        <v>1</v>
      </c>
      <c r="BP144">
        <v>2</v>
      </c>
      <c r="BQ144">
        <v>1</v>
      </c>
      <c r="BR144">
        <v>1</v>
      </c>
      <c r="BS144">
        <v>1</v>
      </c>
      <c r="BT144">
        <v>1</v>
      </c>
      <c r="BU144">
        <f t="shared" si="2"/>
        <v>9</v>
      </c>
    </row>
    <row r="145" spans="1:73" x14ac:dyDescent="0.25">
      <c r="A145" s="1">
        <v>144</v>
      </c>
      <c r="B145" s="3" t="s">
        <v>123</v>
      </c>
      <c r="C145" s="3" t="s">
        <v>14</v>
      </c>
      <c r="D145" s="3" t="s">
        <v>25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BA145">
        <v>0</v>
      </c>
      <c r="BB145">
        <v>0</v>
      </c>
      <c r="BC145">
        <v>0</v>
      </c>
      <c r="BD145">
        <v>1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2</v>
      </c>
      <c r="BQ145">
        <v>3</v>
      </c>
      <c r="BR145">
        <v>0</v>
      </c>
      <c r="BS145">
        <v>2</v>
      </c>
      <c r="BT145">
        <v>3</v>
      </c>
      <c r="BU145">
        <f t="shared" si="2"/>
        <v>11</v>
      </c>
    </row>
    <row r="146" spans="1:73" x14ac:dyDescent="0.25">
      <c r="A146" s="1">
        <v>145</v>
      </c>
      <c r="B146" s="3" t="s">
        <v>220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f t="shared" si="2"/>
        <v>0</v>
      </c>
    </row>
    <row r="147" spans="1:73" x14ac:dyDescent="0.25">
      <c r="A147" s="1">
        <v>146</v>
      </c>
      <c r="B147" s="3" t="s">
        <v>124</v>
      </c>
      <c r="C147" s="3" t="s">
        <v>4</v>
      </c>
      <c r="D147" s="3" t="s">
        <v>12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1</v>
      </c>
      <c r="BP147">
        <v>0</v>
      </c>
      <c r="BQ147">
        <v>0</v>
      </c>
      <c r="BR147">
        <v>1</v>
      </c>
      <c r="BS147">
        <v>1</v>
      </c>
      <c r="BT147">
        <v>0</v>
      </c>
      <c r="BU147">
        <f t="shared" si="2"/>
        <v>3</v>
      </c>
    </row>
    <row r="148" spans="1:73" x14ac:dyDescent="0.25">
      <c r="A148" s="1">
        <v>147</v>
      </c>
      <c r="B148" s="3" t="s">
        <v>125</v>
      </c>
      <c r="C148" s="3" t="s">
        <v>4</v>
      </c>
      <c r="D148" s="3" t="s">
        <v>12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2</v>
      </c>
      <c r="BO148">
        <v>0</v>
      </c>
      <c r="BP148">
        <v>0</v>
      </c>
      <c r="BQ148">
        <v>0</v>
      </c>
      <c r="BR148">
        <v>3</v>
      </c>
      <c r="BS148">
        <v>4</v>
      </c>
      <c r="BT148">
        <v>1</v>
      </c>
      <c r="BU148">
        <f t="shared" si="2"/>
        <v>10</v>
      </c>
    </row>
    <row r="149" spans="1:73" x14ac:dyDescent="0.25">
      <c r="A149" s="1">
        <v>148</v>
      </c>
      <c r="B149" s="3" t="s">
        <v>126</v>
      </c>
      <c r="C149" s="3" t="s">
        <v>9</v>
      </c>
      <c r="D149" s="3" t="s">
        <v>37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/>
      <c r="R149">
        <v>1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1</v>
      </c>
      <c r="BF149">
        <v>0</v>
      </c>
      <c r="BG149">
        <v>0</v>
      </c>
      <c r="BH149">
        <v>4</v>
      </c>
      <c r="BI149">
        <v>0</v>
      </c>
      <c r="BJ149">
        <v>6</v>
      </c>
      <c r="BK149">
        <v>0</v>
      </c>
      <c r="BL149">
        <v>2</v>
      </c>
      <c r="BM149">
        <v>3</v>
      </c>
      <c r="BN149">
        <v>1</v>
      </c>
      <c r="BO149">
        <v>1</v>
      </c>
      <c r="BP149">
        <v>6</v>
      </c>
      <c r="BQ149">
        <v>8</v>
      </c>
      <c r="BR149">
        <v>2</v>
      </c>
      <c r="BS149">
        <v>3</v>
      </c>
      <c r="BT149">
        <v>7</v>
      </c>
      <c r="BU149">
        <f t="shared" si="2"/>
        <v>45</v>
      </c>
    </row>
    <row r="150" spans="1:73" x14ac:dyDescent="0.25">
      <c r="A150" s="1">
        <v>149</v>
      </c>
      <c r="B150" s="3" t="s">
        <v>127</v>
      </c>
      <c r="C150" s="3" t="s">
        <v>14</v>
      </c>
      <c r="D150" s="3" t="s">
        <v>22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BA150">
        <v>0</v>
      </c>
      <c r="BB150">
        <v>0</v>
      </c>
      <c r="BC150">
        <v>0</v>
      </c>
      <c r="BD150">
        <v>0</v>
      </c>
      <c r="BE150">
        <v>0</v>
      </c>
      <c r="BF150">
        <v>1</v>
      </c>
      <c r="BG150">
        <v>0</v>
      </c>
      <c r="BH150">
        <v>2</v>
      </c>
      <c r="BI150">
        <v>0</v>
      </c>
      <c r="BJ150">
        <v>0</v>
      </c>
      <c r="BK150">
        <v>2</v>
      </c>
      <c r="BL150">
        <v>0</v>
      </c>
      <c r="BM150">
        <v>0</v>
      </c>
      <c r="BN150">
        <v>0</v>
      </c>
      <c r="BO150">
        <v>0</v>
      </c>
      <c r="BP150">
        <v>2</v>
      </c>
      <c r="BQ150">
        <v>1</v>
      </c>
      <c r="BR150">
        <v>2</v>
      </c>
      <c r="BS150">
        <v>4</v>
      </c>
      <c r="BT150">
        <v>2</v>
      </c>
      <c r="BU150">
        <f t="shared" si="2"/>
        <v>16</v>
      </c>
    </row>
    <row r="151" spans="1:73" x14ac:dyDescent="0.25">
      <c r="A151" s="1">
        <v>150</v>
      </c>
      <c r="B151" s="3" t="s">
        <v>128</v>
      </c>
      <c r="C151" s="3" t="s">
        <v>14</v>
      </c>
      <c r="D151" s="3" t="s">
        <v>5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1</v>
      </c>
      <c r="BL151">
        <v>1</v>
      </c>
      <c r="BM151">
        <v>1</v>
      </c>
      <c r="BN151">
        <v>3</v>
      </c>
      <c r="BO151">
        <v>6</v>
      </c>
      <c r="BP151">
        <v>2</v>
      </c>
      <c r="BQ151">
        <v>9</v>
      </c>
      <c r="BR151">
        <v>10</v>
      </c>
      <c r="BS151">
        <v>10</v>
      </c>
      <c r="BT151">
        <v>17</v>
      </c>
      <c r="BU151">
        <f t="shared" si="2"/>
        <v>60</v>
      </c>
    </row>
    <row r="152" spans="1:73" x14ac:dyDescent="0.25">
      <c r="A152" s="1">
        <v>151</v>
      </c>
      <c r="B152" s="10" t="s">
        <v>170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f t="shared" si="2"/>
        <v>0</v>
      </c>
    </row>
    <row r="153" spans="1:73" x14ac:dyDescent="0.25">
      <c r="A153" s="1">
        <v>152</v>
      </c>
      <c r="B153" s="3" t="s">
        <v>129</v>
      </c>
      <c r="C153" s="3" t="s">
        <v>4</v>
      </c>
      <c r="D153" s="3" t="s">
        <v>22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2</v>
      </c>
      <c r="BQ153">
        <v>5</v>
      </c>
      <c r="BR153">
        <v>4</v>
      </c>
      <c r="BS153">
        <v>2</v>
      </c>
      <c r="BT153">
        <v>4</v>
      </c>
      <c r="BU153">
        <f t="shared" si="2"/>
        <v>17</v>
      </c>
    </row>
    <row r="154" spans="1:73" x14ac:dyDescent="0.25">
      <c r="A154" s="1">
        <v>153</v>
      </c>
      <c r="B154" s="3" t="s">
        <v>130</v>
      </c>
      <c r="C154" s="3" t="s">
        <v>4</v>
      </c>
      <c r="D154" s="3" t="s">
        <v>22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2</v>
      </c>
      <c r="BT154">
        <v>2</v>
      </c>
      <c r="BU154">
        <f t="shared" si="2"/>
        <v>4</v>
      </c>
    </row>
    <row r="155" spans="1:73" x14ac:dyDescent="0.25">
      <c r="A155" s="1">
        <v>154</v>
      </c>
      <c r="B155" s="3" t="s">
        <v>131</v>
      </c>
      <c r="C155" s="3" t="s">
        <v>1</v>
      </c>
      <c r="D155" s="3" t="s">
        <v>64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f t="shared" si="2"/>
        <v>0</v>
      </c>
    </row>
    <row r="156" spans="1:73" x14ac:dyDescent="0.25">
      <c r="A156" s="1">
        <v>155</v>
      </c>
      <c r="B156" s="24" t="s">
        <v>229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f t="shared" si="2"/>
        <v>0</v>
      </c>
    </row>
    <row r="157" spans="1:73" x14ac:dyDescent="0.25">
      <c r="A157" s="1">
        <v>156</v>
      </c>
      <c r="B157" s="10" t="s">
        <v>210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f t="shared" si="2"/>
        <v>0</v>
      </c>
    </row>
    <row r="158" spans="1:73" x14ac:dyDescent="0.25">
      <c r="A158" s="1">
        <v>157</v>
      </c>
      <c r="B158" s="10" t="s">
        <v>194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f t="shared" si="2"/>
        <v>0</v>
      </c>
    </row>
    <row r="159" spans="1:73" x14ac:dyDescent="0.25">
      <c r="A159" s="1">
        <v>158</v>
      </c>
      <c r="B159" s="10" t="s">
        <v>165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BA159">
        <v>1</v>
      </c>
      <c r="BB159">
        <v>0</v>
      </c>
      <c r="BC159">
        <v>1</v>
      </c>
      <c r="BD159">
        <v>0</v>
      </c>
      <c r="BE159">
        <v>0</v>
      </c>
      <c r="BF159">
        <v>0</v>
      </c>
      <c r="BG159">
        <v>0</v>
      </c>
      <c r="BH159">
        <v>3</v>
      </c>
      <c r="BI159">
        <v>0</v>
      </c>
      <c r="BJ159">
        <v>4</v>
      </c>
      <c r="BK159">
        <v>2</v>
      </c>
      <c r="BL159">
        <v>3</v>
      </c>
      <c r="BM159">
        <v>0</v>
      </c>
      <c r="BN159">
        <v>0</v>
      </c>
      <c r="BO159">
        <v>6</v>
      </c>
      <c r="BP159">
        <v>0</v>
      </c>
      <c r="BQ159">
        <v>0</v>
      </c>
      <c r="BR159">
        <v>1</v>
      </c>
      <c r="BS159">
        <v>0</v>
      </c>
      <c r="BT159">
        <v>0</v>
      </c>
      <c r="BU159">
        <f t="shared" si="2"/>
        <v>21</v>
      </c>
    </row>
    <row r="160" spans="1:73" x14ac:dyDescent="0.25">
      <c r="A160" s="1">
        <v>159</v>
      </c>
      <c r="B160" s="10" t="s">
        <v>176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1</v>
      </c>
      <c r="BS160">
        <v>1</v>
      </c>
      <c r="BT160">
        <v>1</v>
      </c>
      <c r="BU160">
        <f t="shared" si="2"/>
        <v>3</v>
      </c>
    </row>
    <row r="161" spans="1:73" x14ac:dyDescent="0.25">
      <c r="A161" s="1">
        <v>160</v>
      </c>
      <c r="B161" s="3" t="s">
        <v>132</v>
      </c>
      <c r="C161" s="3" t="s">
        <v>9</v>
      </c>
      <c r="D161" s="3" t="s">
        <v>27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f t="shared" si="2"/>
        <v>0</v>
      </c>
    </row>
    <row r="162" spans="1:73" x14ac:dyDescent="0.25">
      <c r="A162" s="1">
        <v>161</v>
      </c>
      <c r="B162" s="3" t="s">
        <v>133</v>
      </c>
      <c r="C162" s="3" t="s">
        <v>4</v>
      </c>
      <c r="D162" s="3" t="s">
        <v>5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1</v>
      </c>
      <c r="BO162">
        <v>0</v>
      </c>
      <c r="BP162">
        <v>-1</v>
      </c>
      <c r="BQ162">
        <v>2</v>
      </c>
      <c r="BR162">
        <v>1</v>
      </c>
      <c r="BS162">
        <v>1</v>
      </c>
      <c r="BT162">
        <v>1</v>
      </c>
      <c r="BU162">
        <f t="shared" si="2"/>
        <v>5</v>
      </c>
    </row>
    <row r="163" spans="1:73" x14ac:dyDescent="0.25">
      <c r="A163" s="1">
        <v>162</v>
      </c>
      <c r="B163" s="3" t="s">
        <v>203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f t="shared" si="2"/>
        <v>0</v>
      </c>
    </row>
    <row r="164" spans="1:73" x14ac:dyDescent="0.25">
      <c r="A164" s="1">
        <v>163</v>
      </c>
      <c r="B164" s="3" t="s">
        <v>134</v>
      </c>
      <c r="C164" s="3" t="s">
        <v>1</v>
      </c>
      <c r="D164" s="3" t="s">
        <v>27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f t="shared" si="2"/>
        <v>0</v>
      </c>
    </row>
    <row r="165" spans="1:73" x14ac:dyDescent="0.25">
      <c r="A165" s="1">
        <v>164</v>
      </c>
      <c r="B165" s="10" t="s">
        <v>163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2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f t="shared" si="2"/>
        <v>2</v>
      </c>
    </row>
    <row r="166" spans="1:73" x14ac:dyDescent="0.25">
      <c r="A166" s="1">
        <v>165</v>
      </c>
      <c r="B166" s="10" t="s">
        <v>221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f t="shared" si="2"/>
        <v>0</v>
      </c>
    </row>
    <row r="167" spans="1:73" x14ac:dyDescent="0.25">
      <c r="A167" s="1">
        <v>166</v>
      </c>
      <c r="B167" s="3" t="s">
        <v>135</v>
      </c>
      <c r="C167" s="3" t="s">
        <v>14</v>
      </c>
      <c r="D167" s="3" t="s">
        <v>22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f t="shared" si="2"/>
        <v>0</v>
      </c>
    </row>
    <row r="168" spans="1:73" x14ac:dyDescent="0.25">
      <c r="A168" s="1">
        <v>167</v>
      </c>
      <c r="B168" s="3" t="s">
        <v>136</v>
      </c>
      <c r="C168" s="3" t="s">
        <v>14</v>
      </c>
      <c r="D168" s="3" t="s">
        <v>5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1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2</v>
      </c>
      <c r="BS168">
        <v>1</v>
      </c>
      <c r="BT168">
        <v>1</v>
      </c>
      <c r="BU168">
        <f t="shared" si="2"/>
        <v>5</v>
      </c>
    </row>
    <row r="169" spans="1:73" x14ac:dyDescent="0.25">
      <c r="A169" s="1">
        <v>168</v>
      </c>
      <c r="B169" s="3" t="s">
        <v>208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f t="shared" si="2"/>
        <v>0</v>
      </c>
    </row>
    <row r="170" spans="1:73" x14ac:dyDescent="0.25">
      <c r="A170" s="1">
        <v>169</v>
      </c>
      <c r="B170" s="3" t="s">
        <v>137</v>
      </c>
      <c r="C170" s="3" t="s">
        <v>4</v>
      </c>
      <c r="D170" s="3" t="s">
        <v>31</v>
      </c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2</v>
      </c>
      <c r="BU170">
        <f t="shared" si="2"/>
        <v>2</v>
      </c>
    </row>
    <row r="171" spans="1:73" x14ac:dyDescent="0.25">
      <c r="A171" s="1">
        <v>170</v>
      </c>
      <c r="B171" s="3" t="s">
        <v>138</v>
      </c>
      <c r="C171" s="3" t="s">
        <v>14</v>
      </c>
      <c r="D171" s="3" t="s">
        <v>5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W171">
        <v>0</v>
      </c>
      <c r="AX171">
        <v>1</v>
      </c>
      <c r="AY171">
        <v>2</v>
      </c>
      <c r="AZ171">
        <v>2</v>
      </c>
      <c r="BA171">
        <v>0</v>
      </c>
      <c r="BB171">
        <v>5</v>
      </c>
      <c r="BC171">
        <v>18</v>
      </c>
      <c r="BD171">
        <v>8</v>
      </c>
      <c r="BE171">
        <v>12</v>
      </c>
      <c r="BF171">
        <v>36</v>
      </c>
      <c r="BG171">
        <v>36</v>
      </c>
      <c r="BH171">
        <v>16</v>
      </c>
      <c r="BI171">
        <v>152</v>
      </c>
      <c r="BJ171">
        <v>21</v>
      </c>
      <c r="BK171">
        <v>182</v>
      </c>
      <c r="BL171">
        <v>107</v>
      </c>
      <c r="BM171">
        <v>169</v>
      </c>
      <c r="BN171">
        <v>235</v>
      </c>
      <c r="BO171">
        <v>324</v>
      </c>
      <c r="BP171">
        <v>394</v>
      </c>
      <c r="BQ171">
        <v>462</v>
      </c>
      <c r="BR171">
        <v>514</v>
      </c>
      <c r="BS171">
        <v>738</v>
      </c>
      <c r="BT171">
        <v>655</v>
      </c>
      <c r="BU171">
        <f t="shared" si="2"/>
        <v>4089</v>
      </c>
    </row>
    <row r="172" spans="1:73" x14ac:dyDescent="0.25">
      <c r="A172" s="1">
        <v>171</v>
      </c>
      <c r="B172" s="3" t="s">
        <v>139</v>
      </c>
      <c r="C172" s="3" t="s">
        <v>4</v>
      </c>
      <c r="D172" s="4" t="s">
        <v>2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f t="shared" si="2"/>
        <v>0</v>
      </c>
    </row>
    <row r="173" spans="1:73" x14ac:dyDescent="0.25">
      <c r="A173" s="1">
        <v>172</v>
      </c>
      <c r="B173" s="3" t="s">
        <v>140</v>
      </c>
      <c r="C173" s="3" t="s">
        <v>9</v>
      </c>
      <c r="D173" s="3" t="s">
        <v>7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1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f t="shared" si="2"/>
        <v>1</v>
      </c>
    </row>
    <row r="174" spans="1:73" x14ac:dyDescent="0.25">
      <c r="A174" s="1">
        <v>173</v>
      </c>
      <c r="B174" s="3" t="s">
        <v>141</v>
      </c>
      <c r="C174" s="3" t="s">
        <v>4</v>
      </c>
      <c r="D174" s="3" t="s">
        <v>12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f t="shared" si="2"/>
        <v>0</v>
      </c>
    </row>
    <row r="175" spans="1:73" x14ac:dyDescent="0.25">
      <c r="A175" s="1">
        <v>174</v>
      </c>
      <c r="B175" s="3" t="s">
        <v>142</v>
      </c>
      <c r="C175" s="3" t="s">
        <v>14</v>
      </c>
      <c r="D175" s="3" t="s">
        <v>55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3</v>
      </c>
      <c r="BJ175">
        <v>0</v>
      </c>
      <c r="BK175">
        <v>0</v>
      </c>
      <c r="BL175">
        <v>0</v>
      </c>
      <c r="BM175">
        <v>0</v>
      </c>
      <c r="BN175">
        <v>13</v>
      </c>
      <c r="BO175">
        <v>4</v>
      </c>
      <c r="BP175">
        <v>1</v>
      </c>
      <c r="BQ175">
        <v>4</v>
      </c>
      <c r="BR175">
        <v>11</v>
      </c>
      <c r="BS175">
        <v>6</v>
      </c>
      <c r="BT175">
        <v>24</v>
      </c>
      <c r="BU175">
        <f t="shared" si="2"/>
        <v>66</v>
      </c>
    </row>
    <row r="176" spans="1:73" x14ac:dyDescent="0.25">
      <c r="A176" s="1">
        <v>175</v>
      </c>
      <c r="B176" s="3" t="s">
        <v>143</v>
      </c>
      <c r="C176" s="3" t="s">
        <v>14</v>
      </c>
      <c r="D176" s="3" t="s">
        <v>17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Y176">
        <v>1</v>
      </c>
      <c r="AZ176">
        <v>0</v>
      </c>
      <c r="BA176">
        <v>1</v>
      </c>
      <c r="BB176">
        <v>0</v>
      </c>
      <c r="BC176">
        <v>0</v>
      </c>
      <c r="BD176">
        <v>1</v>
      </c>
      <c r="BE176">
        <v>1</v>
      </c>
      <c r="BF176">
        <v>2</v>
      </c>
      <c r="BG176">
        <v>0</v>
      </c>
      <c r="BH176">
        <v>5</v>
      </c>
      <c r="BI176">
        <v>2</v>
      </c>
      <c r="BJ176">
        <v>1</v>
      </c>
      <c r="BK176">
        <v>0</v>
      </c>
      <c r="BL176">
        <v>7</v>
      </c>
      <c r="BM176">
        <v>12</v>
      </c>
      <c r="BN176">
        <v>10</v>
      </c>
      <c r="BO176">
        <v>13</v>
      </c>
      <c r="BP176">
        <v>4</v>
      </c>
      <c r="BQ176">
        <v>6</v>
      </c>
      <c r="BR176">
        <v>20</v>
      </c>
      <c r="BS176">
        <v>17</v>
      </c>
      <c r="BT176">
        <v>58</v>
      </c>
      <c r="BU176">
        <f t="shared" si="2"/>
        <v>161</v>
      </c>
    </row>
    <row r="177" spans="1:73" x14ac:dyDescent="0.25">
      <c r="A177" s="1">
        <v>176</v>
      </c>
      <c r="B177" s="24" t="s">
        <v>230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f t="shared" si="2"/>
        <v>0</v>
      </c>
    </row>
    <row r="178" spans="1:73" x14ac:dyDescent="0.25">
      <c r="A178" s="1">
        <v>177</v>
      </c>
      <c r="B178" s="18" t="s">
        <v>231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f t="shared" si="2"/>
        <v>0</v>
      </c>
    </row>
    <row r="179" spans="1:73" x14ac:dyDescent="0.25">
      <c r="A179" s="1">
        <v>178</v>
      </c>
      <c r="B179" s="3" t="s">
        <v>144</v>
      </c>
      <c r="C179" s="3" t="s">
        <v>1</v>
      </c>
      <c r="D179" s="3" t="s">
        <v>64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f t="shared" si="2"/>
        <v>0</v>
      </c>
    </row>
    <row r="180" spans="1:73" x14ac:dyDescent="0.25">
      <c r="A180" s="1">
        <v>179</v>
      </c>
      <c r="B180" s="3" t="s">
        <v>145</v>
      </c>
      <c r="C180" s="3" t="s">
        <v>4</v>
      </c>
      <c r="D180" s="3" t="s">
        <v>37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U180">
        <v>1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3</v>
      </c>
      <c r="BR180">
        <v>0</v>
      </c>
      <c r="BS180">
        <v>0</v>
      </c>
      <c r="BT180">
        <v>1</v>
      </c>
      <c r="BU180">
        <f t="shared" si="2"/>
        <v>5</v>
      </c>
    </row>
    <row r="181" spans="1:73" x14ac:dyDescent="0.25">
      <c r="A181" s="1">
        <v>180</v>
      </c>
      <c r="B181" s="5" t="s">
        <v>146</v>
      </c>
      <c r="C181" s="3" t="s">
        <v>9</v>
      </c>
      <c r="D181" s="3" t="s">
        <v>37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f t="shared" si="2"/>
        <v>0</v>
      </c>
    </row>
    <row r="182" spans="1:73" x14ac:dyDescent="0.25">
      <c r="A182" s="1">
        <v>181</v>
      </c>
      <c r="B182" s="3" t="s">
        <v>147</v>
      </c>
      <c r="C182" s="3" t="s">
        <v>1</v>
      </c>
      <c r="D182" s="3" t="s">
        <v>27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f t="shared" si="2"/>
        <v>0</v>
      </c>
    </row>
    <row r="183" spans="1:73" x14ac:dyDescent="0.25">
      <c r="A183" s="1">
        <v>182</v>
      </c>
      <c r="B183" s="3" t="s">
        <v>197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1</v>
      </c>
      <c r="BT183">
        <v>0</v>
      </c>
      <c r="BU183">
        <f t="shared" si="2"/>
        <v>1</v>
      </c>
    </row>
    <row r="184" spans="1:73" x14ac:dyDescent="0.25">
      <c r="A184" s="1">
        <v>183</v>
      </c>
      <c r="B184" s="3" t="s">
        <v>148</v>
      </c>
      <c r="C184" s="3" t="s">
        <v>9</v>
      </c>
      <c r="D184" s="3" t="s">
        <v>7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1</v>
      </c>
      <c r="BO184">
        <v>0</v>
      </c>
      <c r="BP184">
        <v>2</v>
      </c>
      <c r="BQ184">
        <v>0</v>
      </c>
      <c r="BR184">
        <v>0</v>
      </c>
      <c r="BS184">
        <v>2</v>
      </c>
      <c r="BT184">
        <v>0</v>
      </c>
      <c r="BU184">
        <f t="shared" si="2"/>
        <v>5</v>
      </c>
    </row>
    <row r="185" spans="1:73" x14ac:dyDescent="0.25">
      <c r="A185" s="1">
        <v>184</v>
      </c>
      <c r="B185" s="3" t="s">
        <v>149</v>
      </c>
      <c r="C185" s="3" t="s">
        <v>4</v>
      </c>
      <c r="D185" s="3" t="s">
        <v>19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2</v>
      </c>
      <c r="BM185">
        <v>0</v>
      </c>
      <c r="BN185">
        <v>7</v>
      </c>
      <c r="BO185">
        <v>12</v>
      </c>
      <c r="BP185" s="2">
        <v>9</v>
      </c>
      <c r="BQ185">
        <v>7</v>
      </c>
      <c r="BR185" s="2">
        <v>7</v>
      </c>
      <c r="BS185" s="2">
        <v>15</v>
      </c>
      <c r="BT185" s="2">
        <v>16</v>
      </c>
      <c r="BU185">
        <f t="shared" si="2"/>
        <v>75</v>
      </c>
    </row>
    <row r="186" spans="1:73" x14ac:dyDescent="0.25">
      <c r="A186" s="1">
        <v>185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f t="shared" si="2"/>
        <v>0</v>
      </c>
    </row>
    <row r="187" spans="1:73" x14ac:dyDescent="0.25">
      <c r="A187" s="1">
        <v>186</v>
      </c>
      <c r="B187" s="3" t="s">
        <v>150</v>
      </c>
      <c r="C187" s="3" t="s">
        <v>1</v>
      </c>
      <c r="D187" s="3" t="s">
        <v>64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f t="shared" si="2"/>
        <v>0</v>
      </c>
    </row>
    <row r="188" spans="1:73" s="2" customFormat="1" x14ac:dyDescent="0.25">
      <c r="A188" s="1">
        <v>187</v>
      </c>
      <c r="B188" s="3" t="s">
        <v>151</v>
      </c>
      <c r="C188" s="3" t="s">
        <v>9</v>
      </c>
      <c r="D188" s="3" t="s">
        <v>22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1</v>
      </c>
      <c r="BH188">
        <v>0</v>
      </c>
      <c r="BI188">
        <v>0</v>
      </c>
      <c r="BJ188">
        <v>0</v>
      </c>
      <c r="BK188">
        <v>1</v>
      </c>
      <c r="BL188">
        <v>0</v>
      </c>
      <c r="BM188">
        <v>0</v>
      </c>
      <c r="BN188">
        <v>1</v>
      </c>
      <c r="BO188">
        <v>0</v>
      </c>
      <c r="BP188">
        <v>0</v>
      </c>
      <c r="BQ188">
        <v>0</v>
      </c>
      <c r="BR188">
        <v>1</v>
      </c>
      <c r="BS188">
        <v>1</v>
      </c>
      <c r="BT188">
        <v>1</v>
      </c>
      <c r="BU188">
        <f t="shared" si="2"/>
        <v>6</v>
      </c>
    </row>
    <row r="189" spans="1:73" x14ac:dyDescent="0.25">
      <c r="A189" s="1">
        <v>188</v>
      </c>
      <c r="B189" s="10" t="s">
        <v>168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2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f t="shared" si="2"/>
        <v>2</v>
      </c>
    </row>
    <row r="190" spans="1:73" x14ac:dyDescent="0.25">
      <c r="A190" s="1">
        <v>189</v>
      </c>
      <c r="B190" s="3" t="s">
        <v>152</v>
      </c>
      <c r="C190" s="3" t="s">
        <v>14</v>
      </c>
      <c r="D190" s="3" t="s">
        <v>55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Z190">
        <v>1</v>
      </c>
      <c r="BA190">
        <v>1</v>
      </c>
      <c r="BB190">
        <v>0</v>
      </c>
      <c r="BC190">
        <v>1</v>
      </c>
      <c r="BD190">
        <v>3</v>
      </c>
      <c r="BE190">
        <v>0</v>
      </c>
      <c r="BF190">
        <v>2</v>
      </c>
      <c r="BG190">
        <v>2</v>
      </c>
      <c r="BH190">
        <v>11</v>
      </c>
      <c r="BI190">
        <v>14</v>
      </c>
      <c r="BJ190">
        <v>20</v>
      </c>
      <c r="BK190">
        <v>0</v>
      </c>
      <c r="BL190">
        <v>48</v>
      </c>
      <c r="BM190">
        <v>41</v>
      </c>
      <c r="BN190">
        <v>33</v>
      </c>
      <c r="BO190">
        <v>56</v>
      </c>
      <c r="BP190">
        <v>48</v>
      </c>
      <c r="BQ190">
        <v>54</v>
      </c>
      <c r="BR190">
        <v>87</v>
      </c>
      <c r="BS190">
        <v>41</v>
      </c>
      <c r="BT190">
        <v>115</v>
      </c>
      <c r="BU190">
        <f t="shared" si="2"/>
        <v>578</v>
      </c>
    </row>
    <row r="191" spans="1:73" x14ac:dyDescent="0.25">
      <c r="A191" s="1">
        <v>190</v>
      </c>
      <c r="B191" s="3" t="s">
        <v>153</v>
      </c>
      <c r="C191" s="3" t="s">
        <v>14</v>
      </c>
      <c r="D191" s="3" t="s">
        <v>40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V191">
        <v>2</v>
      </c>
      <c r="AW191">
        <v>4</v>
      </c>
      <c r="AX191">
        <v>3</v>
      </c>
      <c r="AY191">
        <v>1</v>
      </c>
      <c r="AZ191">
        <v>1</v>
      </c>
      <c r="BA191">
        <v>0</v>
      </c>
      <c r="BB191">
        <v>0</v>
      </c>
      <c r="BC191">
        <v>8</v>
      </c>
      <c r="BD191">
        <v>6</v>
      </c>
      <c r="BE191">
        <v>4</v>
      </c>
      <c r="BF191">
        <v>7</v>
      </c>
      <c r="BG191">
        <v>5</v>
      </c>
      <c r="BH191">
        <v>0</v>
      </c>
      <c r="BI191">
        <v>0</v>
      </c>
      <c r="BJ191">
        <v>17</v>
      </c>
      <c r="BK191">
        <v>0</v>
      </c>
      <c r="BL191">
        <v>42</v>
      </c>
      <c r="BM191">
        <v>50</v>
      </c>
      <c r="BN191">
        <v>51</v>
      </c>
      <c r="BO191">
        <v>-1</v>
      </c>
      <c r="BP191">
        <v>201</v>
      </c>
      <c r="BQ191">
        <v>68</v>
      </c>
      <c r="BR191">
        <v>202</v>
      </c>
      <c r="BS191">
        <v>211</v>
      </c>
      <c r="BT191">
        <v>246</v>
      </c>
      <c r="BU191">
        <f t="shared" si="2"/>
        <v>1128</v>
      </c>
    </row>
    <row r="192" spans="1:73" x14ac:dyDescent="0.25">
      <c r="A192" s="1">
        <v>191</v>
      </c>
      <c r="B192" s="3" t="s">
        <v>205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f t="shared" si="2"/>
        <v>0</v>
      </c>
    </row>
    <row r="193" spans="1:73" x14ac:dyDescent="0.25">
      <c r="A193" s="1">
        <v>192</v>
      </c>
      <c r="B193" s="3" t="s">
        <v>154</v>
      </c>
      <c r="C193" s="3" t="s">
        <v>14</v>
      </c>
      <c r="D193" s="3" t="s">
        <v>12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f t="shared" si="2"/>
        <v>0</v>
      </c>
    </row>
    <row r="194" spans="1:73" x14ac:dyDescent="0.25">
      <c r="A194" s="1">
        <v>193</v>
      </c>
      <c r="B194" s="3" t="s">
        <v>204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f t="shared" si="2"/>
        <v>0</v>
      </c>
    </row>
    <row r="195" spans="1:73" x14ac:dyDescent="0.25">
      <c r="A195" s="1">
        <v>194</v>
      </c>
      <c r="B195" s="3" t="s">
        <v>181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f t="shared" ref="BU195:BU200" si="3">SUM(E195:BT195)</f>
        <v>0</v>
      </c>
    </row>
    <row r="196" spans="1:73" x14ac:dyDescent="0.25">
      <c r="A196" s="1">
        <v>195</v>
      </c>
      <c r="B196" s="3" t="s">
        <v>195</v>
      </c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1</v>
      </c>
      <c r="BU196">
        <f t="shared" si="3"/>
        <v>1</v>
      </c>
    </row>
    <row r="197" spans="1:73" x14ac:dyDescent="0.25">
      <c r="A197" s="1">
        <v>196</v>
      </c>
      <c r="B197" s="3" t="s">
        <v>155</v>
      </c>
      <c r="C197" s="3" t="s">
        <v>9</v>
      </c>
      <c r="D197" s="3" t="s">
        <v>37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f t="shared" si="3"/>
        <v>0</v>
      </c>
    </row>
    <row r="198" spans="1:73" x14ac:dyDescent="0.25">
      <c r="A198" s="1">
        <v>197</v>
      </c>
      <c r="B198" s="3" t="s">
        <v>156</v>
      </c>
      <c r="C198" s="3" t="s">
        <v>9</v>
      </c>
      <c r="D198" s="3" t="s">
        <v>64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 s="2">
        <v>0</v>
      </c>
      <c r="BQ198" s="2">
        <v>0</v>
      </c>
      <c r="BR198" s="2">
        <v>0</v>
      </c>
      <c r="BS198" s="2">
        <v>0</v>
      </c>
      <c r="BT198" s="2">
        <v>0</v>
      </c>
      <c r="BU198">
        <f t="shared" si="3"/>
        <v>0</v>
      </c>
    </row>
    <row r="199" spans="1:73" x14ac:dyDescent="0.25">
      <c r="A199" s="1">
        <v>198</v>
      </c>
      <c r="B199" s="3" t="s">
        <v>157</v>
      </c>
      <c r="C199" s="3" t="s">
        <v>9</v>
      </c>
      <c r="D199" s="3" t="s">
        <v>64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1</v>
      </c>
      <c r="BR199">
        <v>0</v>
      </c>
      <c r="BS199">
        <v>0</v>
      </c>
      <c r="BT199">
        <v>0</v>
      </c>
      <c r="BU199">
        <f t="shared" si="3"/>
        <v>1</v>
      </c>
    </row>
    <row r="200" spans="1:73" x14ac:dyDescent="0.25">
      <c r="A200" s="1">
        <v>199</v>
      </c>
      <c r="B200" s="3" t="s">
        <v>171</v>
      </c>
      <c r="C200" s="3" t="s">
        <v>173</v>
      </c>
      <c r="D200" s="2" t="s">
        <v>172</v>
      </c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>
        <v>2</v>
      </c>
      <c r="AK200">
        <v>0</v>
      </c>
      <c r="AL200">
        <v>0</v>
      </c>
      <c r="AM200">
        <v>0</v>
      </c>
      <c r="AN200">
        <v>1</v>
      </c>
      <c r="AO200">
        <v>0</v>
      </c>
      <c r="AP200">
        <v>0</v>
      </c>
      <c r="AQ200">
        <v>1</v>
      </c>
      <c r="AR200">
        <v>0</v>
      </c>
      <c r="AS200">
        <v>2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1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f t="shared" si="3"/>
        <v>7</v>
      </c>
    </row>
    <row r="201" spans="1:73" s="16" customFormat="1" x14ac:dyDescent="0.25">
      <c r="B201" s="17" t="s">
        <v>162</v>
      </c>
      <c r="E201" s="16">
        <f>SUM(E2:E200)</f>
        <v>6</v>
      </c>
      <c r="F201" s="16">
        <f>SUM(F2:F200)</f>
        <v>0</v>
      </c>
      <c r="G201" s="16">
        <f>SUM(G2:G200)</f>
        <v>0</v>
      </c>
      <c r="H201" s="16">
        <f>SUM(H2:H200)</f>
        <v>11</v>
      </c>
      <c r="I201" s="16">
        <f>SUM(I2:I200)</f>
        <v>8</v>
      </c>
      <c r="J201" s="16">
        <f>SUM(J2:J200)</f>
        <v>16</v>
      </c>
      <c r="K201" s="16">
        <f>SUM(K2:K200)</f>
        <v>15</v>
      </c>
      <c r="L201" s="16">
        <f>SUM(L2:L200)</f>
        <v>24</v>
      </c>
      <c r="M201" s="16">
        <f>SUM(M2:M200)</f>
        <v>26</v>
      </c>
      <c r="N201" s="16">
        <f>SUM(N2:N200)</f>
        <v>26</v>
      </c>
      <c r="O201" s="16">
        <f>SUM(O2:O200)</f>
        <v>38</v>
      </c>
      <c r="P201" s="16">
        <f>SUM(P2:P200)</f>
        <v>43</v>
      </c>
      <c r="Q201" s="16">
        <f>SUM(Q2:Q200)</f>
        <v>46</v>
      </c>
      <c r="R201" s="16">
        <f>SUM(R2:R200)</f>
        <v>46</v>
      </c>
      <c r="S201" s="16">
        <f>SUM(S2:S200)</f>
        <v>57</v>
      </c>
      <c r="T201" s="16">
        <f>SUM(T2:T200)</f>
        <v>64</v>
      </c>
      <c r="U201" s="16">
        <f>SUM(U2:U200)</f>
        <v>66</v>
      </c>
      <c r="V201" s="16">
        <f>SUM(V2:V200)</f>
        <v>73</v>
      </c>
      <c r="W201" s="16">
        <f>SUM(W2:W200)</f>
        <v>73</v>
      </c>
      <c r="X201" s="16">
        <f>SUM(X2:X200)</f>
        <v>86</v>
      </c>
      <c r="Y201" s="16">
        <f>SUM(Y2:Y200)</f>
        <v>89</v>
      </c>
      <c r="Z201" s="16">
        <f>SUM(Z2:Z200)</f>
        <v>97</v>
      </c>
      <c r="AA201" s="16">
        <f>SUM(AA2:AA200)</f>
        <v>108</v>
      </c>
      <c r="AB201" s="16">
        <f>SUM(AB2:AB200)</f>
        <v>97</v>
      </c>
      <c r="AC201" s="16">
        <f>SUM(AC2:AC200)</f>
        <v>254</v>
      </c>
      <c r="AD201" s="16">
        <f>SUM(AD2:AD200)</f>
        <v>14</v>
      </c>
      <c r="AE201" s="16">
        <f>SUM(AE2:AE200)</f>
        <v>143</v>
      </c>
      <c r="AF201" s="16">
        <f>SUM(AF2:AF200)</f>
        <v>143</v>
      </c>
      <c r="AG201" s="16">
        <f>SUM(AG2:AG200)</f>
        <v>106</v>
      </c>
      <c r="AH201" s="16">
        <f>SUM(AH2:AH200)</f>
        <v>98</v>
      </c>
      <c r="AI201" s="16">
        <f>SUM(AI2:AI200)</f>
        <v>136</v>
      </c>
      <c r="AJ201" s="16">
        <f>SUM(AJ2:AJ200)</f>
        <v>120</v>
      </c>
      <c r="AK201" s="16">
        <f>SUM(AK2:AK200)</f>
        <v>118</v>
      </c>
      <c r="AL201" s="16">
        <f>SUM(AL2:AL200)</f>
        <v>112</v>
      </c>
      <c r="AM201" s="16">
        <f>SUM(AM2:AM200)</f>
        <v>103</v>
      </c>
      <c r="AN201" s="16">
        <f>SUM(AN2:AN200)</f>
        <v>156</v>
      </c>
      <c r="AO201" s="16">
        <f>SUM(AO2:AO200)</f>
        <v>82</v>
      </c>
      <c r="AP201" s="16">
        <f>SUM(AP2:AP200)</f>
        <v>62</v>
      </c>
      <c r="AQ201" s="16">
        <f>SUM(AQ2:AQ200)</f>
        <v>42</v>
      </c>
      <c r="AR201" s="16">
        <f>SUM(AR2:AR200)</f>
        <v>54</v>
      </c>
      <c r="AS201" s="16">
        <f>SUM(AS2:AS200)</f>
        <v>65</v>
      </c>
      <c r="AT201" s="16">
        <f>SUM(AT2:AT200)</f>
        <v>53</v>
      </c>
      <c r="AU201" s="16">
        <f>SUM(AU2:AU200)</f>
        <v>67</v>
      </c>
      <c r="AV201" s="16">
        <f>SUM(AV2:AV200)</f>
        <v>69</v>
      </c>
      <c r="AW201" s="16">
        <f>SUM(AW2:AW200)</f>
        <v>86</v>
      </c>
      <c r="AX201" s="16">
        <f>SUM(AX2:AX200)</f>
        <v>83</v>
      </c>
      <c r="AY201" s="16">
        <f>SUM(AY2:AY200)</f>
        <v>99</v>
      </c>
      <c r="AZ201" s="16">
        <f>SUM(AZ2:AZ200)</f>
        <v>106</v>
      </c>
      <c r="BA201" s="16">
        <f>SUM(BA2:BA200)</f>
        <v>98</v>
      </c>
      <c r="BB201" s="16">
        <f>SUM(BB2:BB200)</f>
        <v>225</v>
      </c>
      <c r="BC201" s="16">
        <f>SUM(BC2:BC200)</f>
        <v>203</v>
      </c>
      <c r="BD201" s="16">
        <f>SUM(BD2:BD200)</f>
        <v>280</v>
      </c>
      <c r="BE201" s="16">
        <f>SUM(BE2:BE200)</f>
        <v>321</v>
      </c>
      <c r="BF201" s="16">
        <f>SUM(BF2:BF200)</f>
        <v>342</v>
      </c>
      <c r="BG201" s="16">
        <f>SUM(BG2:BG200)</f>
        <v>437</v>
      </c>
      <c r="BH201" s="16">
        <f>SUM(BH2:BH200)</f>
        <v>342</v>
      </c>
      <c r="BI201" s="16">
        <f>SUM(BI2:BI200)</f>
        <v>863</v>
      </c>
      <c r="BJ201" s="16">
        <f>SUM(BJ2:BJ200)</f>
        <v>829</v>
      </c>
      <c r="BK201" s="16">
        <f>SUM(BK2:BK200)</f>
        <v>381</v>
      </c>
      <c r="BL201" s="16">
        <f>SUM(BL2:BL200)</f>
        <v>971</v>
      </c>
      <c r="BM201" s="16">
        <f>SUM(BM2:BM200)</f>
        <v>1059</v>
      </c>
      <c r="BN201" s="16">
        <f>SUM(BN2:BN200)</f>
        <v>1347</v>
      </c>
      <c r="BO201" s="16">
        <f t="shared" ref="BO201:BT201" si="4">SUM(BO2:BO200)</f>
        <v>1597</v>
      </c>
      <c r="BP201" s="16">
        <f t="shared" si="4"/>
        <v>1726</v>
      </c>
      <c r="BQ201" s="16">
        <f t="shared" si="4"/>
        <v>1720</v>
      </c>
      <c r="BR201" s="16">
        <f t="shared" si="4"/>
        <v>2202</v>
      </c>
      <c r="BS201" s="16">
        <f t="shared" si="4"/>
        <v>2401</v>
      </c>
      <c r="BT201" s="16">
        <f t="shared" si="4"/>
        <v>2684</v>
      </c>
      <c r="BU201" s="16">
        <f>SUM(BU2:BU200)</f>
        <v>23514</v>
      </c>
    </row>
    <row r="202" spans="1:73" x14ac:dyDescent="0.25">
      <c r="B202" s="3" t="s">
        <v>183</v>
      </c>
      <c r="E202" s="2">
        <f>E201-E41</f>
        <v>0</v>
      </c>
      <c r="F202" s="2">
        <f>F201-F41</f>
        <v>0</v>
      </c>
      <c r="G202" s="2">
        <f>G201-G41</f>
        <v>0</v>
      </c>
      <c r="H202" s="2">
        <f>H201-H41</f>
        <v>0</v>
      </c>
      <c r="I202" s="2">
        <f>I201-I41</f>
        <v>0</v>
      </c>
      <c r="J202" s="2">
        <f>J201-J41</f>
        <v>0</v>
      </c>
      <c r="K202" s="2">
        <f>K201-K41</f>
        <v>0</v>
      </c>
      <c r="L202" s="2">
        <f>L201-L41</f>
        <v>0</v>
      </c>
      <c r="M202" s="2">
        <f>M201-M41</f>
        <v>0</v>
      </c>
      <c r="N202" s="2">
        <f>N201-N41</f>
        <v>0</v>
      </c>
      <c r="O202" s="2">
        <f>O201-O41</f>
        <v>0</v>
      </c>
      <c r="P202" s="2">
        <f>P201-P41</f>
        <v>0</v>
      </c>
      <c r="Q202" s="2">
        <f>Q201-Q41</f>
        <v>0</v>
      </c>
      <c r="R202" s="2">
        <f>R201-R41</f>
        <v>1</v>
      </c>
      <c r="S202" s="2">
        <f>S201-S41</f>
        <v>0</v>
      </c>
      <c r="T202" s="2">
        <f>T201-T41</f>
        <v>0</v>
      </c>
      <c r="U202" s="2">
        <f>U201-U41</f>
        <v>0</v>
      </c>
      <c r="V202" s="2">
        <f>V201-V41</f>
        <v>0</v>
      </c>
      <c r="W202" s="2">
        <f>W201-W41</f>
        <v>0</v>
      </c>
      <c r="X202" s="2">
        <f>X201-X41</f>
        <v>0</v>
      </c>
      <c r="Y202" s="2">
        <f>Y201-Y41</f>
        <v>0</v>
      </c>
      <c r="Z202" s="2">
        <f>Z201-Z41</f>
        <v>0</v>
      </c>
      <c r="AA202" s="2">
        <f>AA201-AA41</f>
        <v>0</v>
      </c>
      <c r="AB202" s="2">
        <f>AB201-AB41</f>
        <v>0</v>
      </c>
      <c r="AC202" s="2">
        <f>AC201-AC41</f>
        <v>0</v>
      </c>
      <c r="AD202" s="2">
        <f>AD201-AD41</f>
        <v>1</v>
      </c>
      <c r="AE202" s="2">
        <f>AE201-AE41</f>
        <v>0</v>
      </c>
      <c r="AF202" s="2">
        <f>AF201-AF41</f>
        <v>1</v>
      </c>
      <c r="AG202" s="2">
        <f>AG201-AG41</f>
        <v>0</v>
      </c>
      <c r="AH202" s="2">
        <f>AH201-AH41</f>
        <v>0</v>
      </c>
      <c r="AI202" s="2">
        <f>AI201-AI41</f>
        <v>0</v>
      </c>
      <c r="AJ202" s="2">
        <f>AJ201-AJ41</f>
        <v>5</v>
      </c>
      <c r="AK202" s="2">
        <f>AK201-AK41</f>
        <v>0</v>
      </c>
      <c r="AL202" s="2">
        <f>AL201-AL41</f>
        <v>3</v>
      </c>
      <c r="AM202" s="2">
        <f>AM201-AM41</f>
        <v>6</v>
      </c>
      <c r="AN202" s="2">
        <f>AN201-AN41</f>
        <v>6</v>
      </c>
      <c r="AO202" s="2">
        <f>AO201-AO41</f>
        <v>11</v>
      </c>
      <c r="AP202" s="2">
        <f>AP201-AP41</f>
        <v>10</v>
      </c>
      <c r="AQ202" s="2">
        <f>AQ201-AQ41</f>
        <v>13</v>
      </c>
      <c r="AR202" s="2">
        <f>AR201-AR41</f>
        <v>10</v>
      </c>
      <c r="AS202" s="2">
        <f>AS201-AS41</f>
        <v>18</v>
      </c>
      <c r="AT202" s="2">
        <f>AT201-AT41</f>
        <v>18</v>
      </c>
      <c r="AU202" s="2">
        <f>AU201-AU41</f>
        <v>25</v>
      </c>
      <c r="AV202" s="2">
        <f>AV201-AV41</f>
        <v>38</v>
      </c>
      <c r="AW202" s="2">
        <f>AW201-AW41</f>
        <v>48</v>
      </c>
      <c r="AX202" s="2">
        <f>AX201-AX41</f>
        <v>52</v>
      </c>
      <c r="AY202" s="2">
        <f>AY201-AY41</f>
        <v>69</v>
      </c>
      <c r="AZ202" s="2">
        <f>AZ201-AZ41</f>
        <v>78</v>
      </c>
      <c r="BA202" s="2">
        <f>BA201-BA41</f>
        <v>71</v>
      </c>
      <c r="BB202" s="2">
        <f>BB201-BB41</f>
        <v>202</v>
      </c>
      <c r="BC202" s="2">
        <f>BC201-BC41</f>
        <v>186</v>
      </c>
      <c r="BD202" s="2">
        <f>BD201-BD41</f>
        <v>258</v>
      </c>
      <c r="BE202" s="2">
        <f>BE201-BE41</f>
        <v>310</v>
      </c>
      <c r="BF202" s="2">
        <f>BF201-BF41</f>
        <v>335</v>
      </c>
      <c r="BG202" s="2">
        <f>BG201-BG41</f>
        <v>423</v>
      </c>
      <c r="BH202" s="2">
        <f>BH201-BH41</f>
        <v>332</v>
      </c>
      <c r="BI202" s="2">
        <f>BI201-BI41</f>
        <v>849</v>
      </c>
      <c r="BJ202" s="2">
        <f>BJ201-BJ41</f>
        <v>816</v>
      </c>
      <c r="BK202" s="2">
        <f>BK201-BK41</f>
        <v>381</v>
      </c>
      <c r="BL202" s="2">
        <f>BL201-BL41</f>
        <v>960</v>
      </c>
      <c r="BM202" s="2">
        <f>BM201-BM41</f>
        <v>1048</v>
      </c>
      <c r="BN202" s="2">
        <f>BN201-BN41</f>
        <v>1339</v>
      </c>
      <c r="BO202" s="2">
        <f t="shared" ref="BO202:BT202" si="5">BO201-BO41</f>
        <v>1591</v>
      </c>
      <c r="BP202" s="2">
        <f t="shared" si="5"/>
        <v>1717</v>
      </c>
      <c r="BQ202" s="2">
        <f t="shared" si="5"/>
        <v>1713</v>
      </c>
      <c r="BR202" s="2">
        <f t="shared" si="5"/>
        <v>2198</v>
      </c>
      <c r="BS202" s="2">
        <f t="shared" si="5"/>
        <v>2395</v>
      </c>
      <c r="BT202" s="2">
        <f t="shared" si="5"/>
        <v>2679</v>
      </c>
      <c r="BU202" s="2">
        <f>BU201-BU41</f>
        <v>20216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World Infected Cumulative</vt:lpstr>
      <vt:lpstr>World Infected Daily</vt:lpstr>
      <vt:lpstr>World Deaths Cumulative</vt:lpstr>
      <vt:lpstr>World Deaths Daily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Tomaz Lopes Cavalheiro Ponce Dentinho</dc:creator>
  <cp:lastModifiedBy>Catia Lourenço</cp:lastModifiedBy>
  <dcterms:created xsi:type="dcterms:W3CDTF">2020-03-06T08:23:43Z</dcterms:created>
  <dcterms:modified xsi:type="dcterms:W3CDTF">2020-03-27T22:43:11Z</dcterms:modified>
</cp:coreProperties>
</file>